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otecimportscom.sharepoint.com/sites/EnotecImports/Shared Documents/1Marketing/Master Info Sheets/Spinelli - Terre d'Aligi/"/>
    </mc:Choice>
  </mc:AlternateContent>
  <xr:revisionPtr revIDLastSave="34" documentId="8_{A034DCD9-5D89-4D84-A281-25137A790478}" xr6:coauthVersionLast="45" xr6:coauthVersionMax="45" xr10:uidLastSave="{A6FC96FE-25FD-48F1-8F83-4EB2D5F776C8}"/>
  <bookViews>
    <workbookView xWindow="-120" yWindow="-120" windowWidth="29040" windowHeight="15840" firstSheet="1" activeTab="1" xr2:uid="{00000000-000D-0000-FFFF-FFFF00000000}"/>
  </bookViews>
  <sheets>
    <sheet name="Sheet2" sheetId="2" state="hidden" r:id="rId1"/>
    <sheet name="MIS" sheetId="3" r:id="rId2"/>
  </sheets>
  <definedNames>
    <definedName name="_xlnm.Print_Area" localSheetId="1">MIS!$A$1:$B$86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<sst xmlns="http://schemas.openxmlformats.org/spreadsheetml/2006/main" count="158" uniqueCount="149">
  <si>
    <t>DOC</t>
  </si>
  <si>
    <t>Denominations</t>
  </si>
  <si>
    <t>DOCG</t>
  </si>
  <si>
    <t>DOP</t>
  </si>
  <si>
    <t>IGP</t>
  </si>
  <si>
    <t>IGT</t>
  </si>
  <si>
    <t>Other</t>
  </si>
  <si>
    <t>Vintage</t>
  </si>
  <si>
    <t>Alcohol %</t>
  </si>
  <si>
    <t>Region</t>
  </si>
  <si>
    <t>Regions</t>
  </si>
  <si>
    <t>Abruzzo</t>
  </si>
  <si>
    <t>Valle d'Aosta</t>
  </si>
  <si>
    <t>Puglia</t>
  </si>
  <si>
    <t>Basilicata</t>
  </si>
  <si>
    <t>Calabria</t>
  </si>
  <si>
    <t>Campania</t>
  </si>
  <si>
    <t>Emilia-Romagna</t>
  </si>
  <si>
    <t>Friuli</t>
  </si>
  <si>
    <t>Lazio</t>
  </si>
  <si>
    <t>Liguria</t>
  </si>
  <si>
    <t>Lombardia</t>
  </si>
  <si>
    <t>Marche</t>
  </si>
  <si>
    <t>Molise</t>
  </si>
  <si>
    <t>Sardegna</t>
  </si>
  <si>
    <t>Sicilia</t>
  </si>
  <si>
    <t>Trentino-Alto Adige</t>
  </si>
  <si>
    <t>Toscana</t>
  </si>
  <si>
    <t>Umbria</t>
  </si>
  <si>
    <t>Veneto</t>
  </si>
  <si>
    <t>Zone</t>
  </si>
  <si>
    <t>Acidity %</t>
  </si>
  <si>
    <t>Enclosures</t>
  </si>
  <si>
    <t>Cork</t>
  </si>
  <si>
    <t>Synthetic composite</t>
  </si>
  <si>
    <t>Stelvin/screw cap</t>
  </si>
  <si>
    <t>Vineyard Type</t>
  </si>
  <si>
    <t>Organic</t>
  </si>
  <si>
    <t>Sustainable</t>
  </si>
  <si>
    <t>Neither are applicable</t>
  </si>
  <si>
    <t>Exposition</t>
  </si>
  <si>
    <t xml:space="preserve">North </t>
  </si>
  <si>
    <t>Northwest</t>
  </si>
  <si>
    <t>Northeast</t>
  </si>
  <si>
    <t>South</t>
  </si>
  <si>
    <t>Southwest</t>
  </si>
  <si>
    <t>Southeast</t>
  </si>
  <si>
    <t>East</t>
  </si>
  <si>
    <t>West</t>
  </si>
  <si>
    <t>Yes</t>
  </si>
  <si>
    <t>No</t>
  </si>
  <si>
    <t>MASTER INFORMATION SHEET</t>
  </si>
  <si>
    <t>Length:</t>
  </si>
  <si>
    <t>Width:</t>
  </si>
  <si>
    <t>Height:</t>
  </si>
  <si>
    <t>Btls/Case</t>
  </si>
  <si>
    <t>Cases per layer:</t>
  </si>
  <si>
    <t>Layers per pallet:</t>
  </si>
  <si>
    <r>
      <rPr>
        <b/>
        <sz val="10"/>
        <color theme="1"/>
        <rFont val="Century Gothic"/>
        <family val="2"/>
      </rPr>
      <t xml:space="preserve">E-mail actual size, high resolution JPEG files of front and back to maedene@enotec.net. </t>
    </r>
    <r>
      <rPr>
        <sz val="10"/>
        <color theme="1"/>
        <rFont val="Century Gothic"/>
        <family val="2"/>
      </rPr>
      <t xml:space="preserve">All labels need to be approved by the US government before labels are printed. </t>
    </r>
  </si>
  <si>
    <t>E-mail high resolution (JPEG) bottle shots to maedene@enotec.net.</t>
  </si>
  <si>
    <t>ENOTEC ONLY</t>
  </si>
  <si>
    <t>COLA #:</t>
  </si>
  <si>
    <t>Suggested Retail Price (SRP)</t>
  </si>
  <si>
    <t>Allocations:</t>
  </si>
  <si>
    <t>Yes/No</t>
  </si>
  <si>
    <t>Single Vineyard</t>
  </si>
  <si>
    <t>Commune</t>
  </si>
  <si>
    <t>Vineyard</t>
  </si>
  <si>
    <t>Piemonte</t>
  </si>
  <si>
    <t>Number of bottles of this vintage produced</t>
  </si>
  <si>
    <t>Fermenter Type</t>
  </si>
  <si>
    <t>Cement</t>
  </si>
  <si>
    <t>Wood</t>
  </si>
  <si>
    <t>Malolactic fermentation?</t>
  </si>
  <si>
    <t>If malolactic, what percentage?</t>
  </si>
  <si>
    <t>Additional bottle aging?</t>
  </si>
  <si>
    <t>Describe the wine's aroma.</t>
  </si>
  <si>
    <t>Describe the wine's color.</t>
  </si>
  <si>
    <t>Is the wine organic?</t>
  </si>
  <si>
    <t>Enter winemaker tasting notes.</t>
  </si>
  <si>
    <t>Enter journalist reviews.</t>
  </si>
  <si>
    <t>Type of closure</t>
  </si>
  <si>
    <t>Capsule color</t>
  </si>
  <si>
    <t>Winemaker name</t>
  </si>
  <si>
    <t>Winery name</t>
  </si>
  <si>
    <t>Wine name</t>
  </si>
  <si>
    <t>Residual sugar</t>
  </si>
  <si>
    <t>Weight per bottle</t>
  </si>
  <si>
    <t>Weight per case</t>
  </si>
  <si>
    <t>Bottles per case</t>
  </si>
  <si>
    <t>Case dimensions</t>
  </si>
  <si>
    <t>Pallet configuration</t>
  </si>
  <si>
    <t>Vineyard name</t>
  </si>
  <si>
    <t>Vineyard hectares (ha)</t>
  </si>
  <si>
    <t>Year vineyard was planted</t>
  </si>
  <si>
    <t>Single vineyard or commune?</t>
  </si>
  <si>
    <t>Vineyard exposition</t>
  </si>
  <si>
    <t>Trellis type of vines</t>
  </si>
  <si>
    <t xml:space="preserve">Is the wine certified organic? </t>
  </si>
  <si>
    <t>Type of yeast used</t>
  </si>
  <si>
    <t>Type of fermentor</t>
  </si>
  <si>
    <t>Type/Tipologia</t>
  </si>
  <si>
    <t>Grape variety(ies)</t>
  </si>
  <si>
    <t>General Information</t>
  </si>
  <si>
    <t>Winemaking Information</t>
  </si>
  <si>
    <t>Label, Packing &amp; Compliance Information</t>
  </si>
  <si>
    <t>Case &amp; Bottle Information</t>
  </si>
  <si>
    <t>Vineyard Information</t>
  </si>
  <si>
    <t>Harvest date/vendemmia</t>
  </si>
  <si>
    <t>Aging potential</t>
  </si>
  <si>
    <t>E-mail high-resolution (JPEG) image of carton to maedene@enotec.net.</t>
  </si>
  <si>
    <t>Maceration/length of fermentation</t>
  </si>
  <si>
    <t>Commune name, if applicable</t>
  </si>
  <si>
    <t>Total aging (stainless, wood, etc.)</t>
  </si>
  <si>
    <t>If wood, type and length</t>
  </si>
  <si>
    <t>Stainless horizontal</t>
  </si>
  <si>
    <t>Stainless vertical</t>
  </si>
  <si>
    <t>Is the wine vegan?</t>
  </si>
  <si>
    <t>Food pairings/abbinamenti gastronomici</t>
  </si>
  <si>
    <t>Type of bottle (Burgundy, Bordeaux, Rennina, etc) &amp; color of glass</t>
  </si>
  <si>
    <t>Spinelli srl</t>
  </si>
  <si>
    <t>Chieti</t>
  </si>
  <si>
    <t>Single</t>
  </si>
  <si>
    <t>Brighigna Riccardo</t>
  </si>
  <si>
    <t>NO</t>
  </si>
  <si>
    <t>Stainless steel</t>
  </si>
  <si>
    <t>1 year</t>
  </si>
  <si>
    <t>Selected non-aromatic varietal yeasts</t>
  </si>
  <si>
    <t>South, South-East</t>
  </si>
  <si>
    <t xml:space="preserve">Screw cap </t>
  </si>
  <si>
    <t>Personalized</t>
  </si>
  <si>
    <t>Bordeaux 0,75lt. - white</t>
  </si>
  <si>
    <t>pallet 93x113   fumigated</t>
  </si>
  <si>
    <t>Tent grown - Guyot</t>
  </si>
  <si>
    <t>Montepulciano D'Abruzzo DOC</t>
  </si>
  <si>
    <t>Spinelli Rosato Terre di Chieti IGT 0,75 lt.</t>
  </si>
  <si>
    <t>Igt Rose wine</t>
  </si>
  <si>
    <t>Cold maceration of crushed grapes, soft pressing and fermentation in stainless-steel tanks at controlled temperature.</t>
  </si>
  <si>
    <t>Intense fruity aroma,delicate floral notes and hints of black cherry.</t>
  </si>
  <si>
    <t>Cherry red color.</t>
  </si>
  <si>
    <t>Good structure, soft, fresh and balanced.</t>
  </si>
  <si>
    <t>Excellent with starters, all mediterranean dishes and fresh cheeses. Very good as an aperitif.</t>
  </si>
  <si>
    <t>September</t>
  </si>
  <si>
    <t>UPC code bottle  815390002561</t>
  </si>
  <si>
    <t>Kg. 1,2        2.58 lbs.</t>
  </si>
  <si>
    <t>Kg. 14        31.0 lbs</t>
  </si>
  <si>
    <t>mm 312       12.28"</t>
  </si>
  <si>
    <t>mm 237         9.3"</t>
  </si>
  <si>
    <t>mm 317        12.48"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</si>
</sst>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0"/>
      <color rgb="FF857E2E"/>
      <name val="Century Gothic"/>
      <family val="2"/>
    </font>
    <font>
      <b/>
      <sz val="18"/>
      <color theme="1"/>
      <name val="Century Gothic"/>
      <family val="2"/>
    </font>
    <font>
      <b/>
      <i/>
      <sz val="10"/>
      <color theme="1"/>
      <name val="Century Gothic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/>
    <xf numFmtId="0" fontId="2" fillId="0" borderId="5" xfId="0" applyFont="1" applyBorder="1"/>
    <xf numFmtId="0" fontId="3" fillId="0" borderId="6" xfId="0" applyFont="1" applyBorder="1"/>
    <xf numFmtId="0" fontId="3" fillId="0" borderId="2" xfId="0" applyFont="1" applyBorder="1"/>
    <xf numFmtId="0" fontId="2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2" borderId="6" xfId="0" applyFont="1" applyFill="1" applyBorder="1"/>
    <xf numFmtId="0" fontId="2" fillId="2" borderId="8" xfId="0" applyFont="1" applyFill="1" applyBorder="1"/>
    <xf numFmtId="0" fontId="3" fillId="2" borderId="4" xfId="0" applyFont="1" applyFill="1" applyBorder="1" applyAlignment="1">
      <alignment wrapText="1"/>
    </xf>
    <xf numFmtId="0" fontId="3" fillId="0" borderId="4" xfId="0" applyFont="1" applyFill="1" applyBorder="1"/>
    <xf numFmtId="0" fontId="2" fillId="0" borderId="5" xfId="0" applyFont="1" applyFill="1" applyBorder="1"/>
    <xf numFmtId="0" fontId="6" fillId="2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2" fillId="0" borderId="4" xfId="0" applyFont="1" applyBorder="1"/>
    <xf numFmtId="0" fontId="3" fillId="0" borderId="4" xfId="0" applyFont="1" applyFill="1" applyBorder="1" applyAlignment="1">
      <alignment wrapText="1"/>
    </xf>
    <xf numFmtId="0" fontId="3" fillId="2" borderId="4" xfId="0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/>
    <xf numFmtId="0" fontId="3" fillId="2" borderId="4" xfId="0" applyFont="1" applyFill="1" applyBorder="1"/>
    <xf numFmtId="0" fontId="3" fillId="0" borderId="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12" fontId="2" fillId="2" borderId="8" xfId="0" applyNumberFormat="1" applyFont="1" applyFill="1" applyBorder="1" applyAlignment="1">
      <alignment horizontal="left" wrapText="1"/>
    </xf>
    <xf numFmtId="12" fontId="7" fillId="0" borderId="0" xfId="0" applyNumberFormat="1" applyFont="1" applyAlignment="1">
      <alignment horizontal="left" vertical="top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2" borderId="4" xfId="0" applyFont="1" applyFill="1" applyBorder="1"/>
    <xf numFmtId="0" fontId="2" fillId="2" borderId="5" xfId="0" applyFont="1" applyFill="1" applyBorder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57E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0</xdr:rowOff>
    </xdr:from>
    <xdr:to>
      <xdr:col>0</xdr:col>
      <xdr:colOff>2438400</xdr:colOff>
      <xdr:row>1</xdr:row>
      <xdr:rowOff>75984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8E044A-28F2-4D6C-993F-7D1404E47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0"/>
          <a:ext cx="1552575" cy="809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67</xdr:row>
      <xdr:rowOff>95250</xdr:rowOff>
    </xdr:from>
    <xdr:to>
      <xdr:col>0</xdr:col>
      <xdr:colOff>2564027</xdr:colOff>
      <xdr:row>83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7CF38D-5B83-4713-AA2A-E0D943BC0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4963775"/>
          <a:ext cx="2278277" cy="2809875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419101</xdr:colOff>
      <xdr:row>66</xdr:row>
      <xdr:rowOff>76200</xdr:rowOff>
    </xdr:from>
    <xdr:to>
      <xdr:col>1</xdr:col>
      <xdr:colOff>2438401</xdr:colOff>
      <xdr:row>84</xdr:row>
      <xdr:rowOff>81496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9C72F6-9385-433C-B0A8-88C9D1A58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6" y="13896975"/>
          <a:ext cx="2019300" cy="3100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F4" sqref="F4"/>
    </sheetView>
  </sheetViews>
  <sheetFormatPr defaultRowHeight="15" x14ac:dyDescent="0.25"/>
  <cols>
    <col min="1" max="1" width="14.7109375" bestFit="1" customWidth="1"/>
    <col min="2" max="2" width="18.85546875" bestFit="1" customWidth="1"/>
    <col min="3" max="3" width="19.28515625" bestFit="1" customWidth="1"/>
    <col min="4" max="4" width="21" bestFit="1" customWidth="1"/>
    <col min="5" max="5" width="10.42578125" bestFit="1" customWidth="1"/>
    <col min="6" max="6" width="31.28515625" bestFit="1" customWidth="1"/>
    <col min="7" max="7" width="10.140625" bestFit="1" customWidth="1"/>
    <col min="9" max="9" width="21" bestFit="1" customWidth="1"/>
  </cols>
  <sheetData>
    <row r="1" spans="1:9" x14ac:dyDescent="0.25">
      <c r="A1" s="2" t="s">
        <v>1</v>
      </c>
      <c r="B1" s="2" t="s">
        <v>10</v>
      </c>
      <c r="C1" s="2" t="s">
        <v>32</v>
      </c>
      <c r="D1" s="2" t="s">
        <v>36</v>
      </c>
      <c r="E1" s="2" t="s">
        <v>40</v>
      </c>
      <c r="F1" s="2" t="s">
        <v>70</v>
      </c>
      <c r="G1" s="2" t="s">
        <v>64</v>
      </c>
      <c r="H1" s="2" t="s">
        <v>55</v>
      </c>
      <c r="I1" s="2" t="s">
        <v>67</v>
      </c>
    </row>
    <row r="2" spans="1:9" x14ac:dyDescent="0.25">
      <c r="A2" t="s">
        <v>0</v>
      </c>
      <c r="B2" t="s">
        <v>11</v>
      </c>
      <c r="C2" t="s">
        <v>33</v>
      </c>
      <c r="D2" t="s">
        <v>37</v>
      </c>
      <c r="E2" t="s">
        <v>41</v>
      </c>
      <c r="F2" t="s">
        <v>115</v>
      </c>
      <c r="G2" t="s">
        <v>49</v>
      </c>
      <c r="H2">
        <v>12</v>
      </c>
      <c r="I2" t="s">
        <v>65</v>
      </c>
    </row>
    <row r="3" spans="1:9" x14ac:dyDescent="0.25">
      <c r="A3" t="s">
        <v>2</v>
      </c>
      <c r="B3" t="s">
        <v>12</v>
      </c>
      <c r="C3" t="s">
        <v>34</v>
      </c>
      <c r="D3" t="s">
        <v>38</v>
      </c>
      <c r="E3" t="s">
        <v>42</v>
      </c>
      <c r="F3" t="s">
        <v>116</v>
      </c>
      <c r="G3" t="s">
        <v>50</v>
      </c>
      <c r="H3">
        <v>6</v>
      </c>
      <c r="I3" t="s">
        <v>66</v>
      </c>
    </row>
    <row r="4" spans="1:9" x14ac:dyDescent="0.25">
      <c r="A4" t="s">
        <v>3</v>
      </c>
      <c r="B4" t="s">
        <v>13</v>
      </c>
      <c r="C4" t="s">
        <v>35</v>
      </c>
      <c r="D4" t="s">
        <v>39</v>
      </c>
      <c r="E4" t="s">
        <v>43</v>
      </c>
      <c r="F4" t="s">
        <v>71</v>
      </c>
      <c r="H4">
        <v>3</v>
      </c>
      <c r="I4" t="s">
        <v>39</v>
      </c>
    </row>
    <row r="5" spans="1:9" x14ac:dyDescent="0.25">
      <c r="A5" t="s">
        <v>4</v>
      </c>
      <c r="B5" t="s">
        <v>14</v>
      </c>
      <c r="E5" t="s">
        <v>44</v>
      </c>
      <c r="F5" t="s">
        <v>72</v>
      </c>
      <c r="H5">
        <v>1</v>
      </c>
    </row>
    <row r="6" spans="1:9" x14ac:dyDescent="0.25">
      <c r="A6" t="s">
        <v>5</v>
      </c>
      <c r="B6" t="s">
        <v>15</v>
      </c>
      <c r="E6" t="s">
        <v>45</v>
      </c>
    </row>
    <row r="7" spans="1:9" x14ac:dyDescent="0.25">
      <c r="A7" t="s">
        <v>6</v>
      </c>
      <c r="B7" t="s">
        <v>16</v>
      </c>
      <c r="E7" t="s">
        <v>46</v>
      </c>
    </row>
    <row r="8" spans="1:9" x14ac:dyDescent="0.25">
      <c r="B8" t="s">
        <v>17</v>
      </c>
      <c r="E8" t="s">
        <v>47</v>
      </c>
    </row>
    <row r="9" spans="1:9" x14ac:dyDescent="0.25">
      <c r="B9" t="s">
        <v>18</v>
      </c>
      <c r="E9" t="s">
        <v>48</v>
      </c>
    </row>
    <row r="10" spans="1:9" x14ac:dyDescent="0.25">
      <c r="B10" t="s">
        <v>19</v>
      </c>
    </row>
    <row r="11" spans="1:9" x14ac:dyDescent="0.25">
      <c r="B11" t="s">
        <v>20</v>
      </c>
    </row>
    <row r="12" spans="1:9" x14ac:dyDescent="0.25">
      <c r="B12" t="s">
        <v>21</v>
      </c>
    </row>
    <row r="13" spans="1:9" x14ac:dyDescent="0.25">
      <c r="B13" t="s">
        <v>22</v>
      </c>
    </row>
    <row r="14" spans="1:9" x14ac:dyDescent="0.25">
      <c r="B14" t="s">
        <v>23</v>
      </c>
    </row>
    <row r="15" spans="1:9" x14ac:dyDescent="0.25">
      <c r="B15" t="s">
        <v>68</v>
      </c>
    </row>
    <row r="16" spans="1:9" x14ac:dyDescent="0.25">
      <c r="B16" t="s">
        <v>24</v>
      </c>
    </row>
    <row r="17" spans="2:2" x14ac:dyDescent="0.25">
      <c r="B17" t="s">
        <v>25</v>
      </c>
    </row>
    <row r="18" spans="2:2" x14ac:dyDescent="0.25">
      <c r="B18" t="s">
        <v>26</v>
      </c>
    </row>
    <row r="19" spans="2:2" x14ac:dyDescent="0.25">
      <c r="B19" t="s">
        <v>27</v>
      </c>
    </row>
    <row r="20" spans="2:2" x14ac:dyDescent="0.25">
      <c r="B20" t="s">
        <v>28</v>
      </c>
    </row>
    <row r="21" spans="2:2" x14ac:dyDescent="0.25">
      <c r="B21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7"/>
  <sheetViews>
    <sheetView tabSelected="1" topLeftCell="A66" zoomScaleNormal="100" zoomScaleSheetLayoutView="110" workbookViewId="0">
      <selection activeCell="E83" sqref="E83"/>
    </sheetView>
  </sheetViews>
  <sheetFormatPr defaultColWidth="9.140625" defaultRowHeight="13.5" x14ac:dyDescent="0.25"/>
  <cols>
    <col min="1" max="1" width="41.5703125" style="1" customWidth="1"/>
    <col min="2" max="2" width="50.28515625" style="1" customWidth="1"/>
    <col min="3" max="16384" width="9.140625" style="1"/>
  </cols>
  <sheetData>
    <row r="1" spans="1:8" ht="57.75" customHeight="1" x14ac:dyDescent="0.25">
      <c r="A1" s="7"/>
      <c r="B1" s="8" t="s">
        <v>51</v>
      </c>
    </row>
    <row r="2" spans="1:8" ht="18" customHeight="1" thickBot="1" x14ac:dyDescent="0.3">
      <c r="A2" s="47" t="s">
        <v>103</v>
      </c>
      <c r="B2" s="47"/>
      <c r="C2" s="3"/>
      <c r="D2" s="3"/>
      <c r="E2" s="3"/>
    </row>
    <row r="3" spans="1:8" x14ac:dyDescent="0.25">
      <c r="A3" s="22" t="s">
        <v>84</v>
      </c>
      <c r="B3" s="23" t="s">
        <v>120</v>
      </c>
    </row>
    <row r="4" spans="1:8" x14ac:dyDescent="0.25">
      <c r="A4" s="18" t="s">
        <v>85</v>
      </c>
      <c r="B4" s="30" t="s">
        <v>135</v>
      </c>
    </row>
    <row r="5" spans="1:8" x14ac:dyDescent="0.25">
      <c r="A5" s="12" t="s">
        <v>9</v>
      </c>
      <c r="B5" s="31" t="s">
        <v>11</v>
      </c>
    </row>
    <row r="6" spans="1:8" x14ac:dyDescent="0.25">
      <c r="A6" s="21" t="s">
        <v>30</v>
      </c>
      <c r="B6" s="29" t="s">
        <v>121</v>
      </c>
    </row>
    <row r="7" spans="1:8" x14ac:dyDescent="0.25">
      <c r="A7" s="12" t="s">
        <v>95</v>
      </c>
      <c r="B7" s="31" t="s">
        <v>122</v>
      </c>
    </row>
    <row r="8" spans="1:8" x14ac:dyDescent="0.25">
      <c r="A8" s="18" t="s">
        <v>112</v>
      </c>
      <c r="B8" s="30"/>
    </row>
    <row r="9" spans="1:8" x14ac:dyDescent="0.25">
      <c r="A9" s="19" t="s">
        <v>101</v>
      </c>
      <c r="B9" s="32" t="s">
        <v>136</v>
      </c>
      <c r="C9" s="3"/>
      <c r="D9" s="3"/>
      <c r="E9" s="3"/>
      <c r="F9" s="3"/>
      <c r="G9" s="3"/>
      <c r="H9" s="3"/>
    </row>
    <row r="10" spans="1:8" x14ac:dyDescent="0.25">
      <c r="A10" s="21" t="s">
        <v>7</v>
      </c>
      <c r="B10" s="30">
        <v>2019</v>
      </c>
      <c r="C10" s="3"/>
      <c r="D10" s="3"/>
      <c r="E10" s="3"/>
      <c r="F10" s="3"/>
      <c r="G10" s="3"/>
      <c r="H10" s="3"/>
    </row>
    <row r="11" spans="1:8" x14ac:dyDescent="0.25">
      <c r="A11" s="12" t="s">
        <v>102</v>
      </c>
      <c r="B11" s="32" t="s">
        <v>134</v>
      </c>
    </row>
    <row r="12" spans="1:8" x14ac:dyDescent="0.25">
      <c r="A12" s="21" t="s">
        <v>8</v>
      </c>
      <c r="B12" s="30">
        <v>12</v>
      </c>
    </row>
    <row r="13" spans="1:8" x14ac:dyDescent="0.25">
      <c r="A13" s="12" t="s">
        <v>31</v>
      </c>
      <c r="B13" s="32">
        <v>6</v>
      </c>
    </row>
    <row r="14" spans="1:8" x14ac:dyDescent="0.25">
      <c r="A14" s="21" t="s">
        <v>86</v>
      </c>
      <c r="B14" s="30">
        <v>3</v>
      </c>
    </row>
    <row r="15" spans="1:8" ht="14.25" thickBot="1" x14ac:dyDescent="0.3">
      <c r="A15" s="20" t="s">
        <v>69</v>
      </c>
      <c r="B15" s="33">
        <v>120000</v>
      </c>
    </row>
    <row r="16" spans="1:8" ht="18" customHeight="1" thickBot="1" x14ac:dyDescent="0.3">
      <c r="A16" s="48" t="s">
        <v>107</v>
      </c>
      <c r="B16" s="48"/>
    </row>
    <row r="17" spans="1:2" x14ac:dyDescent="0.25">
      <c r="A17" s="6" t="s">
        <v>92</v>
      </c>
      <c r="B17" s="34" t="s">
        <v>134</v>
      </c>
    </row>
    <row r="18" spans="1:2" x14ac:dyDescent="0.25">
      <c r="A18" s="21" t="s">
        <v>108</v>
      </c>
      <c r="B18" s="29" t="s">
        <v>142</v>
      </c>
    </row>
    <row r="19" spans="1:2" x14ac:dyDescent="0.25">
      <c r="A19" s="17" t="s">
        <v>93</v>
      </c>
      <c r="B19" s="31"/>
    </row>
    <row r="20" spans="1:2" x14ac:dyDescent="0.25">
      <c r="A20" s="11" t="s">
        <v>94</v>
      </c>
      <c r="B20" s="29"/>
    </row>
    <row r="21" spans="1:2" x14ac:dyDescent="0.25">
      <c r="A21" s="17" t="s">
        <v>96</v>
      </c>
      <c r="B21" s="31" t="s">
        <v>128</v>
      </c>
    </row>
    <row r="22" spans="1:2" ht="14.25" thickBot="1" x14ac:dyDescent="0.3">
      <c r="A22" s="27" t="s">
        <v>97</v>
      </c>
      <c r="B22" s="35" t="s">
        <v>133</v>
      </c>
    </row>
    <row r="23" spans="1:2" ht="18" customHeight="1" thickBot="1" x14ac:dyDescent="0.3">
      <c r="A23" s="49" t="s">
        <v>104</v>
      </c>
      <c r="B23" s="49"/>
    </row>
    <row r="24" spans="1:2" x14ac:dyDescent="0.25">
      <c r="A24" s="12" t="s">
        <v>83</v>
      </c>
      <c r="B24" s="32" t="s">
        <v>123</v>
      </c>
    </row>
    <row r="25" spans="1:2" ht="40.5" x14ac:dyDescent="0.25">
      <c r="A25" s="21" t="s">
        <v>111</v>
      </c>
      <c r="B25" s="30" t="s">
        <v>137</v>
      </c>
    </row>
    <row r="26" spans="1:2" x14ac:dyDescent="0.25">
      <c r="A26" s="17" t="s">
        <v>100</v>
      </c>
      <c r="B26" s="32" t="s">
        <v>125</v>
      </c>
    </row>
    <row r="27" spans="1:2" x14ac:dyDescent="0.25">
      <c r="A27" s="11" t="s">
        <v>73</v>
      </c>
      <c r="B27" s="30" t="s">
        <v>50</v>
      </c>
    </row>
    <row r="28" spans="1:2" x14ac:dyDescent="0.25">
      <c r="A28" s="17" t="s">
        <v>74</v>
      </c>
      <c r="B28" s="32"/>
    </row>
    <row r="29" spans="1:2" x14ac:dyDescent="0.25">
      <c r="A29" s="11" t="s">
        <v>99</v>
      </c>
      <c r="B29" s="30" t="s">
        <v>127</v>
      </c>
    </row>
    <row r="30" spans="1:2" x14ac:dyDescent="0.25">
      <c r="A30" s="17" t="s">
        <v>113</v>
      </c>
      <c r="B30" s="32" t="s">
        <v>125</v>
      </c>
    </row>
    <row r="31" spans="1:2" x14ac:dyDescent="0.25">
      <c r="A31" s="11" t="s">
        <v>114</v>
      </c>
      <c r="B31" s="30" t="s">
        <v>50</v>
      </c>
    </row>
    <row r="32" spans="1:2" x14ac:dyDescent="0.25">
      <c r="A32" s="17" t="s">
        <v>75</v>
      </c>
      <c r="B32" s="32" t="s">
        <v>50</v>
      </c>
    </row>
    <row r="33" spans="1:2" ht="27" x14ac:dyDescent="0.25">
      <c r="A33" s="11" t="s">
        <v>76</v>
      </c>
      <c r="B33" s="30" t="s">
        <v>138</v>
      </c>
    </row>
    <row r="34" spans="1:2" x14ac:dyDescent="0.25">
      <c r="A34" s="17" t="s">
        <v>77</v>
      </c>
      <c r="B34" s="32" t="s">
        <v>139</v>
      </c>
    </row>
    <row r="35" spans="1:2" x14ac:dyDescent="0.25">
      <c r="A35" s="11" t="s">
        <v>109</v>
      </c>
      <c r="B35" s="30" t="s">
        <v>126</v>
      </c>
    </row>
    <row r="36" spans="1:2" x14ac:dyDescent="0.25">
      <c r="A36" s="17" t="s">
        <v>78</v>
      </c>
      <c r="B36" s="32" t="s">
        <v>124</v>
      </c>
    </row>
    <row r="37" spans="1:2" x14ac:dyDescent="0.25">
      <c r="A37" s="11" t="s">
        <v>98</v>
      </c>
      <c r="B37" s="30" t="s">
        <v>124</v>
      </c>
    </row>
    <row r="38" spans="1:2" x14ac:dyDescent="0.25">
      <c r="A38" s="17" t="s">
        <v>117</v>
      </c>
      <c r="B38" s="32" t="s">
        <v>124</v>
      </c>
    </row>
    <row r="39" spans="1:2" ht="27" x14ac:dyDescent="0.25">
      <c r="A39" s="11" t="s">
        <v>118</v>
      </c>
      <c r="B39" s="30" t="s">
        <v>141</v>
      </c>
    </row>
    <row r="40" spans="1:2" ht="33" customHeight="1" x14ac:dyDescent="0.25">
      <c r="A40" s="24" t="s">
        <v>79</v>
      </c>
      <c r="B40" s="32" t="s">
        <v>140</v>
      </c>
    </row>
    <row r="41" spans="1:2" ht="18.75" customHeight="1" thickBot="1" x14ac:dyDescent="0.3">
      <c r="A41" s="28" t="s">
        <v>80</v>
      </c>
      <c r="B41" s="36"/>
    </row>
    <row r="42" spans="1:2" ht="18" customHeight="1" thickBot="1" x14ac:dyDescent="0.3">
      <c r="A42" s="47" t="s">
        <v>106</v>
      </c>
      <c r="B42" s="47"/>
    </row>
    <row r="43" spans="1:2" ht="18" customHeight="1" x14ac:dyDescent="0.25">
      <c r="A43" s="26" t="s">
        <v>81</v>
      </c>
      <c r="B43" s="37" t="s">
        <v>129</v>
      </c>
    </row>
    <row r="44" spans="1:2" x14ac:dyDescent="0.25">
      <c r="A44" s="11" t="s">
        <v>82</v>
      </c>
      <c r="B44" s="29" t="s">
        <v>130</v>
      </c>
    </row>
    <row r="45" spans="1:2" ht="26.25" x14ac:dyDescent="0.25">
      <c r="A45" s="17" t="s">
        <v>119</v>
      </c>
      <c r="B45" s="31" t="s">
        <v>131</v>
      </c>
    </row>
    <row r="46" spans="1:2" x14ac:dyDescent="0.25">
      <c r="A46" s="21" t="s">
        <v>87</v>
      </c>
      <c r="B46" s="29" t="s">
        <v>144</v>
      </c>
    </row>
    <row r="47" spans="1:2" x14ac:dyDescent="0.25">
      <c r="A47" s="12" t="s">
        <v>88</v>
      </c>
      <c r="B47" s="31" t="s">
        <v>145</v>
      </c>
    </row>
    <row r="48" spans="1:2" x14ac:dyDescent="0.25">
      <c r="A48" s="21" t="s">
        <v>89</v>
      </c>
      <c r="B48" s="29">
        <v>12</v>
      </c>
    </row>
    <row r="49" spans="1:2" x14ac:dyDescent="0.25">
      <c r="A49" s="12" t="s">
        <v>90</v>
      </c>
      <c r="B49" s="31"/>
    </row>
    <row r="50" spans="1:2" ht="18" customHeight="1" x14ac:dyDescent="0.25">
      <c r="A50" s="14" t="s">
        <v>52</v>
      </c>
      <c r="B50" s="29" t="s">
        <v>146</v>
      </c>
    </row>
    <row r="51" spans="1:2" ht="18" customHeight="1" x14ac:dyDescent="0.25">
      <c r="A51" s="15" t="s">
        <v>53</v>
      </c>
      <c r="B51" s="31" t="s">
        <v>147</v>
      </c>
    </row>
    <row r="52" spans="1:2" ht="18" customHeight="1" x14ac:dyDescent="0.25">
      <c r="A52" s="14" t="s">
        <v>54</v>
      </c>
      <c r="B52" s="29" t="s">
        <v>148</v>
      </c>
    </row>
    <row r="53" spans="1:2" ht="18" customHeight="1" x14ac:dyDescent="0.25">
      <c r="A53" s="25" t="s">
        <v>91</v>
      </c>
      <c r="B53" s="31" t="s">
        <v>132</v>
      </c>
    </row>
    <row r="54" spans="1:2" ht="18" customHeight="1" x14ac:dyDescent="0.25">
      <c r="A54" s="14" t="s">
        <v>56</v>
      </c>
      <c r="B54" s="29">
        <v>14</v>
      </c>
    </row>
    <row r="55" spans="1:2" ht="18" customHeight="1" x14ac:dyDescent="0.25">
      <c r="A55" s="15" t="s">
        <v>57</v>
      </c>
      <c r="B55" s="31">
        <v>5</v>
      </c>
    </row>
    <row r="56" spans="1:2" ht="18" customHeight="1" thickBot="1" x14ac:dyDescent="0.3">
      <c r="A56" s="9" t="s">
        <v>143</v>
      </c>
      <c r="B56" s="39">
        <v>815390002561</v>
      </c>
    </row>
    <row r="57" spans="1:2" ht="18" customHeight="1" thickBot="1" x14ac:dyDescent="0.3">
      <c r="A57" s="48" t="s">
        <v>105</v>
      </c>
      <c r="B57" s="48"/>
    </row>
    <row r="58" spans="1:2" x14ac:dyDescent="0.25">
      <c r="A58" s="41" t="s">
        <v>58</v>
      </c>
      <c r="B58" s="42"/>
    </row>
    <row r="59" spans="1:2" x14ac:dyDescent="0.25">
      <c r="A59" s="43"/>
      <c r="B59" s="44"/>
    </row>
    <row r="60" spans="1:2" x14ac:dyDescent="0.25">
      <c r="A60" s="16"/>
      <c r="B60" s="4"/>
    </row>
    <row r="61" spans="1:2" x14ac:dyDescent="0.25">
      <c r="A61" s="45" t="s">
        <v>59</v>
      </c>
      <c r="B61" s="46"/>
    </row>
    <row r="62" spans="1:2" x14ac:dyDescent="0.25">
      <c r="A62" s="12"/>
      <c r="B62" s="13"/>
    </row>
    <row r="63" spans="1:2" ht="14.25" thickBot="1" x14ac:dyDescent="0.3">
      <c r="A63" s="9" t="s">
        <v>110</v>
      </c>
      <c r="B63" s="10"/>
    </row>
    <row r="64" spans="1:2" ht="14.25" thickBot="1" x14ac:dyDescent="0.3">
      <c r="A64" s="47" t="s">
        <v>60</v>
      </c>
      <c r="B64" s="47"/>
    </row>
    <row r="65" spans="1:2" x14ac:dyDescent="0.25">
      <c r="A65" s="6" t="s">
        <v>61</v>
      </c>
      <c r="B65" s="40">
        <v>20148001000491</v>
      </c>
    </row>
    <row r="66" spans="1:2" x14ac:dyDescent="0.25">
      <c r="A66" s="21" t="s">
        <v>62</v>
      </c>
      <c r="B66" s="29"/>
    </row>
    <row r="67" spans="1:2" ht="14.25" thickBot="1" x14ac:dyDescent="0.3">
      <c r="A67" s="5" t="s">
        <v>63</v>
      </c>
      <c r="B67" s="38"/>
    </row>
  </sheetData>
  <mergeCells count="8">
    <mergeCell ref="A58:B59"/>
    <mergeCell ref="A61:B61"/>
    <mergeCell ref="A64:B64"/>
    <mergeCell ref="A2:B2"/>
    <mergeCell ref="A16:B16"/>
    <mergeCell ref="A23:B23"/>
    <mergeCell ref="A42:B42"/>
    <mergeCell ref="A57:B57"/>
  </mergeCells>
  <dataValidations count="1">
    <dataValidation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sqref="B28" xr:uid="{00000000-0002-0000-0100-000000000000}"/>
  </dataValidations>
  <pageMargins left="0.7" right="0.7" top="0.75" bottom="0.75" header="0.3" footer="0.3"/>
  <pageSetup scale="9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1000000}">
          <x14:formula1>
            <xm:f>Sheet2!$C$2:$C$4</xm:f>
          </x14:formula1>
          <xm:sqref>B16 B43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2000000}">
          <x14:formula1>
            <xm:f>Sheet2!$H$2:$H$5</xm:f>
          </x14:formula1>
          <xm:sqref>B48</xm:sqref>
        </x14:dataValidation>
        <x14:dataValidation type="list"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xr:uid="{00000000-0002-0000-0100-000003000000}">
          <x14:formula1>
            <xm:f>Sheet2!$G$2:$G$3</xm:f>
          </x14:formula1>
          <xm:sqref>B27 B36:B37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4000000}">
          <x14:formula1>
            <xm:f>Sheet2!$E$2:$E$9</xm:f>
          </x14:formula1>
          <xm:sqref>B21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5000000}">
          <x14:formula1>
            <xm:f>Sheet2!$B$2:$B$21</xm:f>
          </x14:formula1>
          <xm:sqref>B5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6000000}">
          <x14:formula1>
            <xm:f>Sheet2!$A$2:$A$7</xm:f>
          </x14:formula1>
          <xm:sqref>B9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7000000}">
          <x14:formula1>
            <xm:f>Sheet2!$I$2:$I$4</xm:f>
          </x14:formula1>
          <xm:sqref>B7</xm:sqref>
        </x14:dataValidation>
        <x14:dataValidation type="list"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xr:uid="{00000000-0002-0000-0100-000008000000}">
          <x14:formula1>
            <xm:f>Sheet2!$F$2:$F$5</xm:f>
          </x14:formula1>
          <xm:sqref>B26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a47af6b-0872-4599-aa76-94c53d57a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040333071B147A15B8B226E175D0D" ma:contentTypeVersion="13" ma:contentTypeDescription="Create a new document." ma:contentTypeScope="" ma:versionID="a930b37b2c08c95163442f505d90615f">
  <xsd:schema xmlns:xsd="http://www.w3.org/2001/XMLSchema" xmlns:xs="http://www.w3.org/2001/XMLSchema" xmlns:p="http://schemas.microsoft.com/office/2006/metadata/properties" xmlns:ns2="9a47af6b-0872-4599-aa76-94c53d57a060" xmlns:ns3="07bd4d95-7b7a-4773-ab0a-fc5d066ab6bf" targetNamespace="http://schemas.microsoft.com/office/2006/metadata/properties" ma:root="true" ma:fieldsID="3a1473f44befd9b8793b52b8e9bc57a9" ns2:_="" ns3:_="">
    <xsd:import namespace="9a47af6b-0872-4599-aa76-94c53d57a060"/>
    <xsd:import namespace="07bd4d95-7b7a-4773-ab0a-fc5d066ab6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7af6b-0872-4599-aa76-94c53d57a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0" nillable="true" ma:displayName="Category" ma:format="Dropdown" ma:indexed="true" ma:internalName="Catego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d4d95-7b7a-4773-ab0a-fc5d066ab6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3F4296-2C01-404B-9D4B-69134BF80AAB}">
  <ds:schemaRefs>
    <ds:schemaRef ds:uri="http://schemas.microsoft.com/office/2006/metadata/properties"/>
    <ds:schemaRef ds:uri="http://schemas.microsoft.com/office/infopath/2007/PartnerControls"/>
    <ds:schemaRef ds:uri="9a47af6b-0872-4599-aa76-94c53d57a060"/>
  </ds:schemaRefs>
</ds:datastoreItem>
</file>

<file path=customXml/itemProps2.xml><?xml version="1.0" encoding="utf-8"?>
<ds:datastoreItem xmlns:ds="http://schemas.openxmlformats.org/officeDocument/2006/customXml" ds:itemID="{D00267F1-BDEF-49F2-B04E-7E436D9A51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443E89-1CAF-495F-8CAE-FEF591201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47af6b-0872-4599-aa76-94c53d57a060"/>
    <ds:schemaRef ds:uri="07bd4d95-7b7a-4773-ab0a-fc5d066ab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MIS</vt:lpstr>
      <vt:lpstr>MIS!Print_Area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Maedene Lawton</cp:lastModifiedBy>
  <cp:lastPrinted>2020-06-04T19:18:16Z</cp:lastPrinted>
  <dcterms:created xsi:type="dcterms:W3CDTF">2018-03-21T21:15:45Z</dcterms:created>
  <dcterms:modified xsi:type="dcterms:W3CDTF">2020-06-04T19:19:51Z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0x010100DA5040333071B147A15B8B226E175D0D</vt:lpwstr>
  </property>
  <property fmtid="{D5CDD505-2E9C-101B-9397-08002B2CF9AE}" pid="3" name="Order">
    <vt:r8>28200</vt:r8>
  </property>
</Properties>
</file>