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otecimportscom.sharepoint.com/sites/EnotecImports/Shared Documents/1Marketing/Master Info Sheets/Tenuta Garetto/MIS/"/>
    </mc:Choice>
  </mc:AlternateContent>
  <xr:revisionPtr revIDLastSave="13" documentId="8_{4CA8CF1B-C14E-498D-99FD-EE65F74EF831}" xr6:coauthVersionLast="47" xr6:coauthVersionMax="47" xr10:uidLastSave="{9A3EB7D5-86E8-4238-9326-0E44DDC9E5B2}"/>
  <bookViews>
    <workbookView xWindow="23890" yWindow="-110" windowWidth="38620" windowHeight="21100" firstSheet="1" activeTab="1" xr2:uid="{00000000-000D-0000-FFFF-FFFF00000000}"/>
  </bookViews>
  <sheets>
    <sheet name="Sheet2" sheetId="2" r:id="rId1"/>
    <sheet name="MIS" sheetId="3" r:id="rId2"/>
  </sheets>
  <definedNames>
    <definedName name="_xlnm.Print_Area" localSheetId="1">MIS!$A$1:$B$90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<sst xmlns="http://schemas.openxmlformats.org/spreadsheetml/2006/main" count="170" uniqueCount="151">
  <si>
    <t>Denominations</t>
  </si>
  <si>
    <t>Regions</t>
  </si>
  <si>
    <t>Enclosures</t>
  </si>
  <si>
    <t>Vineyard Type</t>
  </si>
  <si>
    <t>Exposition</t>
  </si>
  <si>
    <t>Fermenter Type</t>
  </si>
  <si>
    <t>Yes/No</t>
  </si>
  <si>
    <t>Btls/Case</t>
  </si>
  <si>
    <t>Vineyard</t>
  </si>
  <si>
    <t>DOC</t>
  </si>
  <si>
    <t>Abruzzo</t>
  </si>
  <si>
    <t>Cork</t>
  </si>
  <si>
    <t>Organic</t>
  </si>
  <si>
    <t xml:space="preserve">North </t>
  </si>
  <si>
    <t>Stainless horizontal</t>
  </si>
  <si>
    <t>Yes</t>
  </si>
  <si>
    <t>Single Vineyard</t>
  </si>
  <si>
    <t>DOCG</t>
  </si>
  <si>
    <t>Valle d'Aosta</t>
  </si>
  <si>
    <t>Synthetic composite</t>
  </si>
  <si>
    <t>Sustainable</t>
  </si>
  <si>
    <t>Northwest</t>
  </si>
  <si>
    <t>Stainless vertical</t>
  </si>
  <si>
    <t>No</t>
  </si>
  <si>
    <t>Commune</t>
  </si>
  <si>
    <t>DOP</t>
  </si>
  <si>
    <t>Puglia</t>
  </si>
  <si>
    <t>Stelvin/screw cap</t>
  </si>
  <si>
    <t>Neither are applicable</t>
  </si>
  <si>
    <t>Northeast</t>
  </si>
  <si>
    <t>Cement</t>
  </si>
  <si>
    <t>IGP</t>
  </si>
  <si>
    <t>Basilicata</t>
  </si>
  <si>
    <t>South</t>
  </si>
  <si>
    <t>Wood</t>
  </si>
  <si>
    <t>IGT</t>
  </si>
  <si>
    <t>Calabria</t>
  </si>
  <si>
    <t>Southwest</t>
  </si>
  <si>
    <t>Other</t>
  </si>
  <si>
    <t>Campania</t>
  </si>
  <si>
    <t>Southeast</t>
  </si>
  <si>
    <t>Emilia-Romagna</t>
  </si>
  <si>
    <t>East</t>
  </si>
  <si>
    <t>Friuli</t>
  </si>
  <si>
    <t>West</t>
  </si>
  <si>
    <t>Lazio</t>
  </si>
  <si>
    <t>Liguria</t>
  </si>
  <si>
    <t>Lombardia</t>
  </si>
  <si>
    <t>Marche</t>
  </si>
  <si>
    <t>Molise</t>
  </si>
  <si>
    <t>Piemonte</t>
  </si>
  <si>
    <t>Sardegna</t>
  </si>
  <si>
    <t>Sicilia</t>
  </si>
  <si>
    <t>Trentino-Alto Adige</t>
  </si>
  <si>
    <t>Toscana</t>
  </si>
  <si>
    <t>Umbria</t>
  </si>
  <si>
    <t>Veneto</t>
  </si>
  <si>
    <t>MASTER INFORMATION SHEET</t>
  </si>
  <si>
    <t>Please answer the following questions.</t>
  </si>
  <si>
    <t>General Information</t>
  </si>
  <si>
    <t>Winery name</t>
  </si>
  <si>
    <t>TENUTA GARETTO</t>
  </si>
  <si>
    <t>NOTES</t>
  </si>
  <si>
    <t>Wine name</t>
  </si>
  <si>
    <t>FAVA' NIZZA DOCG 2018</t>
  </si>
  <si>
    <t>Region</t>
  </si>
  <si>
    <t>Please select from drop-down.</t>
  </si>
  <si>
    <t>Zone</t>
  </si>
  <si>
    <t>Agliano Terme</t>
  </si>
  <si>
    <t>Single vineyard or commune?</t>
  </si>
  <si>
    <t>Commune name, if applicable</t>
  </si>
  <si>
    <t>Type/Tipologia</t>
  </si>
  <si>
    <t>Vintage</t>
  </si>
  <si>
    <t>Grape variety(ies)</t>
  </si>
  <si>
    <t>100% BARBERA</t>
  </si>
  <si>
    <t>Alcohol %</t>
  </si>
  <si>
    <t>Provide laboratory analysis for each new vintage.</t>
  </si>
  <si>
    <t>Acidity %</t>
  </si>
  <si>
    <t>Residual sugar</t>
  </si>
  <si>
    <t>Number of bottles of this vintage produced</t>
  </si>
  <si>
    <t>Vineyard Information</t>
  </si>
  <si>
    <t>Vineyard name</t>
  </si>
  <si>
    <t>BANSELLA</t>
  </si>
  <si>
    <t>Harvest date/vendemmia</t>
  </si>
  <si>
    <t>OCTOBER</t>
  </si>
  <si>
    <t>Vineyard hectares (ha)</t>
  </si>
  <si>
    <t>1 ha</t>
  </si>
  <si>
    <t>Year vineyard was planted</t>
  </si>
  <si>
    <t>between 1930 and 1950</t>
  </si>
  <si>
    <t>Vineyard exposition</t>
  </si>
  <si>
    <t>Trellis type of vines</t>
  </si>
  <si>
    <t>guyot</t>
  </si>
  <si>
    <t>Winemaking Information</t>
  </si>
  <si>
    <t>Winemaker name</t>
  </si>
  <si>
    <t>Maceration/length of fermentation</t>
  </si>
  <si>
    <t>15 DAYS</t>
  </si>
  <si>
    <t>Type of fermentor</t>
  </si>
  <si>
    <t>Malolactic fermentation?</t>
  </si>
  <si>
    <t>If malolactic, what percentage?</t>
  </si>
  <si>
    <t>Type of yeast used</t>
  </si>
  <si>
    <t>sacc</t>
  </si>
  <si>
    <t>Total aging (stainless, wood, etc.)</t>
  </si>
  <si>
    <t>24 MONTHS</t>
  </si>
  <si>
    <t>If wood, type and length</t>
  </si>
  <si>
    <t>yes, big barrel and tonneau min. 18 months</t>
  </si>
  <si>
    <t>Additional bottle aging?</t>
  </si>
  <si>
    <t>yes</t>
  </si>
  <si>
    <t>Describe the wine's aroma.</t>
  </si>
  <si>
    <t>Describe the wine's color.</t>
  </si>
  <si>
    <t>DEEP RUBY RED</t>
  </si>
  <si>
    <t>Aging potential</t>
  </si>
  <si>
    <t>Is the wine organic?</t>
  </si>
  <si>
    <t xml:space="preserve">Is the wine certified organic? </t>
  </si>
  <si>
    <r>
      <rPr>
        <sz val="10"/>
        <color theme="1"/>
        <rFont val="Century Gothic"/>
        <family val="2"/>
      </rPr>
      <t>Please select from drop-down</t>
    </r>
    <r>
      <rPr>
        <b/>
        <sz val="10"/>
        <color theme="1"/>
        <rFont val="Century Gothic"/>
        <family val="2"/>
      </rPr>
      <t>. If certified, provide certification.</t>
    </r>
  </si>
  <si>
    <t>Is the wine vegan?</t>
  </si>
  <si>
    <t>Food pairings/abbinamenti gastronomici</t>
  </si>
  <si>
    <t>Enter winemaker tasting notes.</t>
  </si>
  <si>
    <t>Intense ruby red color, tending to garnet with aging. Intense, characteristic, ethereal nose. Dry, full-bodied, harmonious and round flavor.</t>
  </si>
  <si>
    <t>Enter journalist reviews.</t>
  </si>
  <si>
    <t>Case &amp; Bottle Information</t>
  </si>
  <si>
    <t>Type of closure</t>
  </si>
  <si>
    <t>Capsule color</t>
  </si>
  <si>
    <t>BLACK/RED</t>
  </si>
  <si>
    <t>Type of bottle</t>
  </si>
  <si>
    <t>BORGOGNE</t>
  </si>
  <si>
    <t>Weight per bottle</t>
  </si>
  <si>
    <t>900 gr       3.83 lbs.</t>
  </si>
  <si>
    <t>Weight per case</t>
  </si>
  <si>
    <t>10,5 kgs    23 lbs.</t>
  </si>
  <si>
    <t>Bottles per case</t>
  </si>
  <si>
    <t>Case dimensions</t>
  </si>
  <si>
    <t>Length:</t>
  </si>
  <si>
    <t>27 cm      10.6"</t>
  </si>
  <si>
    <t>Width:</t>
  </si>
  <si>
    <t>18,5 cm     7.3"</t>
  </si>
  <si>
    <t>Height:</t>
  </si>
  <si>
    <t>31 cm     12.2"</t>
  </si>
  <si>
    <t>Pallet configuration</t>
  </si>
  <si>
    <t>Cases per layer:</t>
  </si>
  <si>
    <t>Layers per pallet:</t>
  </si>
  <si>
    <t>UPC code</t>
  </si>
  <si>
    <t>EAN blts 8017048006620 confirmed 9-13-2021</t>
  </si>
  <si>
    <t>Label, Packing &amp; Compliance Information</t>
  </si>
  <si>
    <r>
      <rPr>
        <b/>
        <sz val="10"/>
        <color theme="1"/>
        <rFont val="Century Gothic"/>
        <family val="2"/>
      </rPr>
      <t xml:space="preserve">E-mail actual size, high resolution JPEG files of front and back to maedene@enotec.net. </t>
    </r>
    <r>
      <rPr>
        <sz val="10"/>
        <color theme="1"/>
        <rFont val="Century Gothic"/>
        <family val="2"/>
      </rPr>
      <t xml:space="preserve">All labels need to be approved by the US government before labels are printed. </t>
    </r>
  </si>
  <si>
    <t>E-mail high resolution (JPEG) bottle shots to maedene@enotec.net.</t>
  </si>
  <si>
    <t>E-mail high-resolution (JPEG) image of carton to maedene@enotec.net.</t>
  </si>
  <si>
    <t>ENOTEC ONLY</t>
  </si>
  <si>
    <t>COLA #:</t>
  </si>
  <si>
    <t>21256001000868 New COLA 10-13-2021</t>
  </si>
  <si>
    <t>Suggested Retail Price (SRP)</t>
  </si>
  <si>
    <t>Allocations: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</si>
</sst>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rgb="FF857E2E"/>
      <name val="Century Gothic"/>
      <family val="2"/>
    </font>
    <font>
      <b/>
      <sz val="18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6" xfId="0" applyFont="1" applyBorder="1"/>
    <xf numFmtId="0" fontId="3" fillId="0" borderId="2" xfId="0" applyFont="1" applyBorder="1"/>
    <xf numFmtId="0" fontId="3" fillId="2" borderId="6" xfId="0" applyFont="1" applyFill="1" applyBorder="1"/>
    <xf numFmtId="0" fontId="3" fillId="2" borderId="4" xfId="0" applyFont="1" applyFill="1" applyBorder="1" applyAlignment="1">
      <alignment wrapText="1"/>
    </xf>
    <xf numFmtId="0" fontId="3" fillId="0" borderId="4" xfId="0" applyFont="1" applyBorder="1"/>
    <xf numFmtId="0" fontId="6" fillId="2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4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/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3" fontId="2" fillId="0" borderId="8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9" fontId="2" fillId="0" borderId="5" xfId="0" applyNumberFormat="1" applyFont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" fontId="8" fillId="0" borderId="10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12" fontId="2" fillId="0" borderId="3" xfId="0" applyNumberFormat="1" applyFont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2" borderId="4" xfId="0" applyFont="1" applyFill="1" applyBorder="1" applyAlignment="1"/>
    <xf numFmtId="0" fontId="2" fillId="2" borderId="5" xfId="0" applyFont="1" applyFill="1" applyBorder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57E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0</xdr:rowOff>
    </xdr:from>
    <xdr:to>
      <xdr:col>0</xdr:col>
      <xdr:colOff>2438400</xdr:colOff>
      <xdr:row>0</xdr:row>
      <xdr:rowOff>809409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8E044A-28F2-4D6C-993F-7D1404E47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0"/>
          <a:ext cx="1552575" cy="809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178165</xdr:rowOff>
    </xdr:from>
    <xdr:to>
      <xdr:col>1</xdr:col>
      <xdr:colOff>1019615</xdr:colOff>
      <xdr:row>78</xdr:row>
      <xdr:rowOff>13705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D3ED71-C400-4AEA-AAD2-F5D599F05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39532"/>
          <a:ext cx="3801737" cy="1555522"/>
        </a:xfrm>
        <a:prstGeom prst="rect">
          <a:avLst/>
        </a:prstGeom>
      </xdr:spPr>
    </xdr:pic>
    <xdr:clientData/>
  </xdr:twoCellAnchor>
  <xdr:twoCellAnchor editAs="oneCell">
    <xdr:from>
      <xdr:col>0</xdr:col>
      <xdr:colOff>287806</xdr:colOff>
      <xdr:row>78</xdr:row>
      <xdr:rowOff>164461</xdr:rowOff>
    </xdr:from>
    <xdr:to>
      <xdr:col>1</xdr:col>
      <xdr:colOff>1164929</xdr:colOff>
      <xdr:row>86</xdr:row>
      <xdr:rowOff>156073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7CC19BE-A1A6-4CCA-87D9-E86593DA7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06" y="15945810"/>
          <a:ext cx="3659245" cy="1362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F4" sqref="F4"/>
    </sheetView>
  </sheetViews>
  <sheetFormatPr defaultColWidth="8.81640625" defaultRowHeight="14.5" x14ac:dyDescent="0.35"/>
  <cols>
    <col min="1" max="1" width="14.7265625" bestFit="1" customWidth="1"/>
    <col min="2" max="2" width="18.81640625" bestFit="1" customWidth="1"/>
    <col min="3" max="3" width="19.26953125" bestFit="1" customWidth="1"/>
    <col min="4" max="4" width="21" bestFit="1" customWidth="1"/>
    <col min="5" max="5" width="10.26953125" bestFit="1" customWidth="1"/>
    <col min="6" max="6" width="31.26953125" bestFit="1" customWidth="1"/>
    <col min="7" max="7" width="10.1796875" bestFit="1" customWidth="1"/>
    <col min="9" max="9" width="21" bestFit="1" customWidth="1"/>
  </cols>
  <sheetData>
    <row r="1" spans="1:9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3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>
        <v>12</v>
      </c>
      <c r="I2" t="s">
        <v>16</v>
      </c>
    </row>
    <row r="3" spans="1:9" x14ac:dyDescent="0.35">
      <c r="A3" t="s">
        <v>17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>
        <v>6</v>
      </c>
      <c r="I3" t="s">
        <v>24</v>
      </c>
    </row>
    <row r="4" spans="1:9" x14ac:dyDescent="0.35">
      <c r="A4" t="s">
        <v>25</v>
      </c>
      <c r="B4" t="s">
        <v>26</v>
      </c>
      <c r="C4" t="s">
        <v>27</v>
      </c>
      <c r="D4" t="s">
        <v>28</v>
      </c>
      <c r="E4" t="s">
        <v>29</v>
      </c>
      <c r="F4" t="s">
        <v>30</v>
      </c>
      <c r="H4">
        <v>3</v>
      </c>
      <c r="I4" t="s">
        <v>28</v>
      </c>
    </row>
    <row r="5" spans="1:9" x14ac:dyDescent="0.35">
      <c r="A5" t="s">
        <v>31</v>
      </c>
      <c r="B5" t="s">
        <v>32</v>
      </c>
      <c r="E5" t="s">
        <v>33</v>
      </c>
      <c r="F5" t="s">
        <v>34</v>
      </c>
      <c r="H5">
        <v>1</v>
      </c>
    </row>
    <row r="6" spans="1:9" x14ac:dyDescent="0.35">
      <c r="A6" t="s">
        <v>35</v>
      </c>
      <c r="B6" t="s">
        <v>36</v>
      </c>
      <c r="E6" t="s">
        <v>37</v>
      </c>
    </row>
    <row r="7" spans="1:9" x14ac:dyDescent="0.35">
      <c r="A7" t="s">
        <v>38</v>
      </c>
      <c r="B7" t="s">
        <v>39</v>
      </c>
      <c r="E7" t="s">
        <v>40</v>
      </c>
    </row>
    <row r="8" spans="1:9" x14ac:dyDescent="0.35">
      <c r="B8" t="s">
        <v>41</v>
      </c>
      <c r="E8" t="s">
        <v>42</v>
      </c>
    </row>
    <row r="9" spans="1:9" x14ac:dyDescent="0.35">
      <c r="B9" t="s">
        <v>43</v>
      </c>
      <c r="E9" t="s">
        <v>44</v>
      </c>
    </row>
    <row r="10" spans="1:9" x14ac:dyDescent="0.35">
      <c r="B10" t="s">
        <v>45</v>
      </c>
    </row>
    <row r="11" spans="1:9" x14ac:dyDescent="0.35">
      <c r="B11" t="s">
        <v>46</v>
      </c>
    </row>
    <row r="12" spans="1:9" x14ac:dyDescent="0.35">
      <c r="B12" t="s">
        <v>47</v>
      </c>
    </row>
    <row r="13" spans="1:9" x14ac:dyDescent="0.35">
      <c r="B13" t="s">
        <v>48</v>
      </c>
    </row>
    <row r="14" spans="1:9" x14ac:dyDescent="0.35">
      <c r="B14" t="s">
        <v>49</v>
      </c>
    </row>
    <row r="15" spans="1:9" x14ac:dyDescent="0.35">
      <c r="B15" t="s">
        <v>50</v>
      </c>
    </row>
    <row r="16" spans="1:9" x14ac:dyDescent="0.35">
      <c r="B16" t="s">
        <v>51</v>
      </c>
    </row>
    <row r="17" spans="2:2" x14ac:dyDescent="0.35">
      <c r="B17" t="s">
        <v>52</v>
      </c>
    </row>
    <row r="18" spans="2:2" x14ac:dyDescent="0.35">
      <c r="B18" t="s">
        <v>53</v>
      </c>
    </row>
    <row r="19" spans="2:2" x14ac:dyDescent="0.35">
      <c r="B19" t="s">
        <v>54</v>
      </c>
    </row>
    <row r="20" spans="2:2" x14ac:dyDescent="0.35">
      <c r="B20" t="s">
        <v>55</v>
      </c>
    </row>
    <row r="21" spans="2:2" x14ac:dyDescent="0.35">
      <c r="B21" t="s"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9"/>
  <sheetViews>
    <sheetView tabSelected="1" zoomScale="139" zoomScaleNormal="139" zoomScaleSheetLayoutView="110" workbookViewId="0">
      <selection activeCell="B67" sqref="B67"/>
    </sheetView>
  </sheetViews>
  <sheetFormatPr defaultColWidth="9.1796875" defaultRowHeight="12.5" x14ac:dyDescent="0.25"/>
  <cols>
    <col min="1" max="1" width="41.7265625" style="1" customWidth="1"/>
    <col min="2" max="2" width="50.26953125" style="35" customWidth="1"/>
    <col min="3" max="3" width="48.7265625" style="1" hidden="1" customWidth="1"/>
    <col min="4" max="16384" width="9.1796875" style="1"/>
  </cols>
  <sheetData>
    <row r="1" spans="1:3" ht="69" customHeight="1" x14ac:dyDescent="0.25">
      <c r="B1" s="28" t="s">
        <v>57</v>
      </c>
    </row>
    <row r="2" spans="1:3" ht="15.75" customHeight="1" x14ac:dyDescent="0.25">
      <c r="A2" s="44" t="s">
        <v>58</v>
      </c>
      <c r="B2" s="45"/>
    </row>
    <row r="3" spans="1:3" ht="18" customHeight="1" thickBot="1" x14ac:dyDescent="0.3">
      <c r="A3" s="43" t="s">
        <v>59</v>
      </c>
      <c r="B3" s="43"/>
    </row>
    <row r="4" spans="1:3" ht="13" thickBot="1" x14ac:dyDescent="0.3">
      <c r="A4" s="5" t="s">
        <v>60</v>
      </c>
      <c r="B4" s="22" t="s">
        <v>61</v>
      </c>
      <c r="C4" s="16" t="s">
        <v>62</v>
      </c>
    </row>
    <row r="5" spans="1:3" x14ac:dyDescent="0.25">
      <c r="A5" s="14" t="s">
        <v>63</v>
      </c>
      <c r="B5" s="23" t="s">
        <v>64</v>
      </c>
      <c r="C5" s="13"/>
    </row>
    <row r="6" spans="1:3" x14ac:dyDescent="0.25">
      <c r="A6" s="8" t="s">
        <v>65</v>
      </c>
      <c r="B6" s="24" t="s">
        <v>50</v>
      </c>
      <c r="C6" s="1" t="s">
        <v>66</v>
      </c>
    </row>
    <row r="7" spans="1:3" x14ac:dyDescent="0.25">
      <c r="A7" s="14" t="s">
        <v>67</v>
      </c>
      <c r="B7" s="25" t="s">
        <v>68</v>
      </c>
    </row>
    <row r="8" spans="1:3" x14ac:dyDescent="0.25">
      <c r="A8" s="8" t="s">
        <v>69</v>
      </c>
      <c r="B8" s="24" t="s">
        <v>16</v>
      </c>
      <c r="C8" s="1" t="s">
        <v>66</v>
      </c>
    </row>
    <row r="9" spans="1:3" x14ac:dyDescent="0.25">
      <c r="A9" s="14" t="s">
        <v>70</v>
      </c>
      <c r="B9" s="23"/>
      <c r="C9" s="13"/>
    </row>
    <row r="10" spans="1:3" x14ac:dyDescent="0.25">
      <c r="A10" s="8" t="s">
        <v>71</v>
      </c>
      <c r="B10" s="26" t="s">
        <v>17</v>
      </c>
      <c r="C10" s="1" t="s">
        <v>66</v>
      </c>
    </row>
    <row r="11" spans="1:3" x14ac:dyDescent="0.25">
      <c r="A11" s="14" t="s">
        <v>72</v>
      </c>
      <c r="B11" s="23">
        <v>2018</v>
      </c>
    </row>
    <row r="12" spans="1:3" x14ac:dyDescent="0.25">
      <c r="A12" s="8" t="s">
        <v>73</v>
      </c>
      <c r="B12" s="26" t="s">
        <v>74</v>
      </c>
    </row>
    <row r="13" spans="1:3" x14ac:dyDescent="0.25">
      <c r="A13" s="14" t="s">
        <v>75</v>
      </c>
      <c r="B13" s="23">
        <v>14.5</v>
      </c>
      <c r="C13" s="2" t="s">
        <v>76</v>
      </c>
    </row>
    <row r="14" spans="1:3" x14ac:dyDescent="0.25">
      <c r="A14" s="8" t="s">
        <v>77</v>
      </c>
      <c r="B14" s="26"/>
    </row>
    <row r="15" spans="1:3" x14ac:dyDescent="0.25">
      <c r="A15" s="14" t="s">
        <v>78</v>
      </c>
      <c r="B15" s="23"/>
      <c r="C15" s="2"/>
    </row>
    <row r="16" spans="1:3" ht="13" thickBot="1" x14ac:dyDescent="0.3">
      <c r="A16" s="4" t="s">
        <v>79</v>
      </c>
      <c r="B16" s="27">
        <v>10400</v>
      </c>
      <c r="C16" s="2"/>
    </row>
    <row r="17" spans="1:3" ht="18" customHeight="1" thickBot="1" x14ac:dyDescent="0.3">
      <c r="A17" s="46" t="s">
        <v>80</v>
      </c>
      <c r="B17" s="46"/>
    </row>
    <row r="18" spans="1:3" x14ac:dyDescent="0.25">
      <c r="A18" s="5" t="s">
        <v>81</v>
      </c>
      <c r="B18" s="29" t="s">
        <v>82</v>
      </c>
    </row>
    <row r="19" spans="1:3" x14ac:dyDescent="0.25">
      <c r="A19" s="14" t="s">
        <v>83</v>
      </c>
      <c r="B19" s="25" t="s">
        <v>84</v>
      </c>
    </row>
    <row r="20" spans="1:3" x14ac:dyDescent="0.25">
      <c r="A20" s="12" t="s">
        <v>85</v>
      </c>
      <c r="B20" s="24" t="s">
        <v>86</v>
      </c>
    </row>
    <row r="21" spans="1:3" x14ac:dyDescent="0.25">
      <c r="A21" s="7" t="s">
        <v>87</v>
      </c>
      <c r="B21" s="25" t="s">
        <v>88</v>
      </c>
    </row>
    <row r="22" spans="1:3" x14ac:dyDescent="0.25">
      <c r="A22" s="12" t="s">
        <v>89</v>
      </c>
      <c r="B22" s="24" t="s">
        <v>33</v>
      </c>
      <c r="C22" s="1" t="s">
        <v>66</v>
      </c>
    </row>
    <row r="23" spans="1:3" ht="13" thickBot="1" x14ac:dyDescent="0.3">
      <c r="A23" s="20" t="s">
        <v>90</v>
      </c>
      <c r="B23" s="30" t="s">
        <v>91</v>
      </c>
    </row>
    <row r="24" spans="1:3" ht="18" customHeight="1" thickBot="1" x14ac:dyDescent="0.3">
      <c r="A24" s="47" t="s">
        <v>92</v>
      </c>
      <c r="B24" s="47"/>
      <c r="C24" s="2"/>
    </row>
    <row r="25" spans="1:3" x14ac:dyDescent="0.25">
      <c r="A25" s="8" t="s">
        <v>93</v>
      </c>
      <c r="B25" s="26"/>
    </row>
    <row r="26" spans="1:3" x14ac:dyDescent="0.25">
      <c r="A26" s="14" t="s">
        <v>94</v>
      </c>
      <c r="B26" s="23" t="s">
        <v>95</v>
      </c>
    </row>
    <row r="27" spans="1:3" x14ac:dyDescent="0.25">
      <c r="A27" s="12" t="s">
        <v>96</v>
      </c>
      <c r="B27" s="26" t="s">
        <v>30</v>
      </c>
      <c r="C27" s="1" t="s">
        <v>66</v>
      </c>
    </row>
    <row r="28" spans="1:3" x14ac:dyDescent="0.25">
      <c r="A28" s="7" t="s">
        <v>97</v>
      </c>
      <c r="B28" s="23" t="s">
        <v>15</v>
      </c>
      <c r="C28" s="1" t="s">
        <v>66</v>
      </c>
    </row>
    <row r="29" spans="1:3" x14ac:dyDescent="0.25">
      <c r="A29" s="12" t="s">
        <v>98</v>
      </c>
      <c r="B29" s="31">
        <v>1</v>
      </c>
    </row>
    <row r="30" spans="1:3" x14ac:dyDescent="0.25">
      <c r="A30" s="7" t="s">
        <v>99</v>
      </c>
      <c r="B30" s="23" t="s">
        <v>100</v>
      </c>
    </row>
    <row r="31" spans="1:3" x14ac:dyDescent="0.25">
      <c r="A31" s="12" t="s">
        <v>101</v>
      </c>
      <c r="B31" s="26" t="s">
        <v>102</v>
      </c>
    </row>
    <row r="32" spans="1:3" x14ac:dyDescent="0.25">
      <c r="A32" s="7" t="s">
        <v>103</v>
      </c>
      <c r="B32" s="23" t="s">
        <v>104</v>
      </c>
    </row>
    <row r="33" spans="1:3" x14ac:dyDescent="0.25">
      <c r="A33" s="12" t="s">
        <v>105</v>
      </c>
      <c r="B33" s="26" t="s">
        <v>106</v>
      </c>
    </row>
    <row r="34" spans="1:3" x14ac:dyDescent="0.25">
      <c r="A34" s="7" t="s">
        <v>107</v>
      </c>
      <c r="B34" s="23"/>
    </row>
    <row r="35" spans="1:3" x14ac:dyDescent="0.25">
      <c r="A35" s="12" t="s">
        <v>108</v>
      </c>
      <c r="B35" s="26" t="s">
        <v>109</v>
      </c>
    </row>
    <row r="36" spans="1:3" x14ac:dyDescent="0.25">
      <c r="A36" s="7" t="s">
        <v>110</v>
      </c>
      <c r="B36" s="23"/>
    </row>
    <row r="37" spans="1:3" x14ac:dyDescent="0.25">
      <c r="A37" s="12" t="s">
        <v>111</v>
      </c>
      <c r="B37" s="26" t="s">
        <v>23</v>
      </c>
      <c r="C37" s="1" t="s">
        <v>66</v>
      </c>
    </row>
    <row r="38" spans="1:3" ht="25" x14ac:dyDescent="0.25">
      <c r="A38" s="7" t="s">
        <v>112</v>
      </c>
      <c r="B38" s="23" t="s">
        <v>23</v>
      </c>
      <c r="C38" s="15" t="s">
        <v>113</v>
      </c>
    </row>
    <row r="39" spans="1:3" x14ac:dyDescent="0.25">
      <c r="A39" s="12" t="s">
        <v>114</v>
      </c>
      <c r="B39" s="26" t="s">
        <v>106</v>
      </c>
      <c r="C39" s="15"/>
    </row>
    <row r="40" spans="1:3" x14ac:dyDescent="0.25">
      <c r="A40" s="7" t="s">
        <v>115</v>
      </c>
      <c r="B40" s="23"/>
      <c r="C40" s="15"/>
    </row>
    <row r="41" spans="1:3" ht="40.5" customHeight="1" x14ac:dyDescent="0.25">
      <c r="A41" s="17" t="s">
        <v>116</v>
      </c>
      <c r="B41" s="26" t="s">
        <v>117</v>
      </c>
    </row>
    <row r="42" spans="1:3" ht="46.5" customHeight="1" thickBot="1" x14ac:dyDescent="0.3">
      <c r="A42" s="21" t="s">
        <v>118</v>
      </c>
      <c r="B42" s="32"/>
    </row>
    <row r="43" spans="1:3" ht="18" customHeight="1" thickBot="1" x14ac:dyDescent="0.3">
      <c r="A43" s="43" t="s">
        <v>119</v>
      </c>
      <c r="B43" s="43"/>
    </row>
    <row r="44" spans="1:3" ht="18" customHeight="1" x14ac:dyDescent="0.25">
      <c r="A44" s="19" t="s">
        <v>120</v>
      </c>
      <c r="B44" s="29" t="s">
        <v>11</v>
      </c>
      <c r="C44" s="1" t="s">
        <v>66</v>
      </c>
    </row>
    <row r="45" spans="1:3" x14ac:dyDescent="0.25">
      <c r="A45" s="7" t="s">
        <v>121</v>
      </c>
      <c r="B45" s="25" t="s">
        <v>122</v>
      </c>
    </row>
    <row r="46" spans="1:3" x14ac:dyDescent="0.25">
      <c r="A46" s="8" t="s">
        <v>123</v>
      </c>
      <c r="B46" s="24" t="s">
        <v>124</v>
      </c>
    </row>
    <row r="47" spans="1:3" x14ac:dyDescent="0.25">
      <c r="A47" s="14" t="s">
        <v>125</v>
      </c>
      <c r="B47" s="25" t="s">
        <v>126</v>
      </c>
    </row>
    <row r="48" spans="1:3" x14ac:dyDescent="0.25">
      <c r="A48" s="8" t="s">
        <v>127</v>
      </c>
      <c r="B48" s="24" t="s">
        <v>128</v>
      </c>
    </row>
    <row r="49" spans="1:3" x14ac:dyDescent="0.25">
      <c r="A49" s="14" t="s">
        <v>129</v>
      </c>
      <c r="B49" s="25">
        <v>6</v>
      </c>
      <c r="C49" s="1" t="s">
        <v>66</v>
      </c>
    </row>
    <row r="50" spans="1:3" x14ac:dyDescent="0.25">
      <c r="A50" s="8" t="s">
        <v>130</v>
      </c>
      <c r="B50" s="24"/>
    </row>
    <row r="51" spans="1:3" ht="18" customHeight="1" x14ac:dyDescent="0.25">
      <c r="A51" s="9" t="s">
        <v>131</v>
      </c>
      <c r="B51" s="25" t="s">
        <v>132</v>
      </c>
      <c r="C51" s="2"/>
    </row>
    <row r="52" spans="1:3" ht="18" customHeight="1" x14ac:dyDescent="0.25">
      <c r="A52" s="10" t="s">
        <v>133</v>
      </c>
      <c r="B52" s="24" t="s">
        <v>134</v>
      </c>
    </row>
    <row r="53" spans="1:3" ht="18" customHeight="1" x14ac:dyDescent="0.25">
      <c r="A53" s="9" t="s">
        <v>135</v>
      </c>
      <c r="B53" s="25" t="s">
        <v>136</v>
      </c>
    </row>
    <row r="54" spans="1:3" ht="18" customHeight="1" x14ac:dyDescent="0.25">
      <c r="A54" s="18" t="s">
        <v>137</v>
      </c>
      <c r="B54" s="24"/>
    </row>
    <row r="55" spans="1:3" ht="18" customHeight="1" x14ac:dyDescent="0.25">
      <c r="A55" s="9" t="s">
        <v>138</v>
      </c>
      <c r="B55" s="25">
        <v>14</v>
      </c>
    </row>
    <row r="56" spans="1:3" ht="18" customHeight="1" x14ac:dyDescent="0.25">
      <c r="A56" s="10" t="s">
        <v>139</v>
      </c>
      <c r="B56" s="24">
        <v>8</v>
      </c>
    </row>
    <row r="57" spans="1:3" ht="18" customHeight="1" thickBot="1" x14ac:dyDescent="0.3">
      <c r="A57" s="6" t="s">
        <v>140</v>
      </c>
      <c r="B57" s="33" t="s">
        <v>141</v>
      </c>
      <c r="C57" s="2"/>
    </row>
    <row r="58" spans="1:3" ht="18" customHeight="1" thickBot="1" x14ac:dyDescent="0.3">
      <c r="A58" s="46" t="s">
        <v>142</v>
      </c>
      <c r="B58" s="46"/>
    </row>
    <row r="59" spans="1:3" x14ac:dyDescent="0.25">
      <c r="A59" s="37" t="s">
        <v>143</v>
      </c>
      <c r="B59" s="38"/>
    </row>
    <row r="60" spans="1:3" x14ac:dyDescent="0.25">
      <c r="A60" s="39"/>
      <c r="B60" s="40"/>
    </row>
    <row r="61" spans="1:3" x14ac:dyDescent="0.25">
      <c r="A61" s="11"/>
      <c r="B61" s="24"/>
    </row>
    <row r="62" spans="1:3" x14ac:dyDescent="0.25">
      <c r="A62" s="41" t="s">
        <v>144</v>
      </c>
      <c r="B62" s="42"/>
    </row>
    <row r="63" spans="1:3" x14ac:dyDescent="0.25">
      <c r="A63" s="8"/>
      <c r="B63" s="24"/>
    </row>
    <row r="64" spans="1:3" ht="13" thickBot="1" x14ac:dyDescent="0.3">
      <c r="A64" s="6" t="s">
        <v>145</v>
      </c>
      <c r="B64" s="30"/>
    </row>
    <row r="66" spans="1:2" ht="13" thickBot="1" x14ac:dyDescent="0.3">
      <c r="A66" s="43" t="s">
        <v>146</v>
      </c>
      <c r="B66" s="43"/>
    </row>
    <row r="67" spans="1:2" x14ac:dyDescent="0.25">
      <c r="A67" s="5" t="s">
        <v>147</v>
      </c>
      <c r="B67" s="36" t="s">
        <v>148</v>
      </c>
    </row>
    <row r="68" spans="1:2" x14ac:dyDescent="0.25">
      <c r="A68" s="14" t="s">
        <v>149</v>
      </c>
      <c r="B68" s="25"/>
    </row>
    <row r="69" spans="1:2" ht="13" thickBot="1" x14ac:dyDescent="0.3">
      <c r="A69" s="4" t="s">
        <v>150</v>
      </c>
      <c r="B69" s="34"/>
    </row>
  </sheetData>
  <mergeCells count="9">
    <mergeCell ref="A59:B60"/>
    <mergeCell ref="A62:B62"/>
    <mergeCell ref="A66:B66"/>
    <mergeCell ref="A2:B2"/>
    <mergeCell ref="A3:B3"/>
    <mergeCell ref="A17:B17"/>
    <mergeCell ref="A24:B24"/>
    <mergeCell ref="A43:B43"/>
    <mergeCell ref="A58:B58"/>
  </mergeCells>
  <dataValidations count="1">
    <dataValidation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sqref="B29" xr:uid="{00000000-0002-0000-0100-000000000000}"/>
  </dataValidations>
  <pageMargins left="0.7" right="0.7" top="0.75" bottom="0.75" header="0.3" footer="0.3"/>
  <pageSetup scale="98" fitToHeight="0" orientation="portrait" r:id="rId1"/>
  <rowBreaks count="1" manualBreakCount="1">
    <brk id="4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1000000}">
          <x14:formula1>
            <xm:f>Sheet2!$C$2:$C$4</xm:f>
          </x14:formula1>
          <xm:sqref>B17 B44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2000000}">
          <x14:formula1>
            <xm:f>Sheet2!$H$2:$H$5</xm:f>
          </x14:formula1>
          <xm:sqref>B49</xm:sqref>
        </x14:dataValidation>
        <x14:dataValidation type="list"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xr:uid="{00000000-0002-0000-0100-000003000000}">
          <x14:formula1>
            <xm:f>Sheet2!$G$2:$G$3</xm:f>
          </x14:formula1>
          <xm:sqref>B28 B37:B38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4000000}">
          <x14:formula1>
            <xm:f>Sheet2!$E$2:$E$9</xm:f>
          </x14:formula1>
          <xm:sqref>B22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5000000}">
          <x14:formula1>
            <xm:f>Sheet2!$B$2:$B$21</xm:f>
          </x14:formula1>
          <xm:sqref>B6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6000000}">
          <x14:formula1>
            <xm:f>Sheet2!$A$2:$A$7</xm:f>
          </x14:formula1>
          <xm:sqref>B10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7000000}">
          <x14:formula1>
            <xm:f>Sheet2!$I$2:$I$4</xm:f>
          </x14:formula1>
          <xm:sqref>B8</xm:sqref>
        </x14:dataValidation>
        <x14:dataValidation type="list"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xr:uid="{00000000-0002-0000-0100-000008000000}">
          <x14:formula1>
            <xm:f>Sheet2!$F$2:$F$5</xm:f>
          </x14:formula1>
          <xm:sqref>B27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a47af6b-0872-4599-aa76-94c53d57a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040333071B147A15B8B226E175D0D" ma:contentTypeVersion="14" ma:contentTypeDescription="Create a new document." ma:contentTypeScope="" ma:versionID="2e1c1e44e7e8ef62e4b095f1cdfdeea1">
  <xsd:schema xmlns:xsd="http://www.w3.org/2001/XMLSchema" xmlns:xs="http://www.w3.org/2001/XMLSchema" xmlns:p="http://schemas.microsoft.com/office/2006/metadata/properties" xmlns:ns2="9a47af6b-0872-4599-aa76-94c53d57a060" xmlns:ns3="07bd4d95-7b7a-4773-ab0a-fc5d066ab6bf" targetNamespace="http://schemas.microsoft.com/office/2006/metadata/properties" ma:root="true" ma:fieldsID="d96aa9760c42b25de6dd5d706f089bb5" ns2:_="" ns3:_="">
    <xsd:import namespace="9a47af6b-0872-4599-aa76-94c53d57a060"/>
    <xsd:import namespace="07bd4d95-7b7a-4773-ab0a-fc5d066ab6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ategor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7af6b-0872-4599-aa76-94c53d57a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0" nillable="true" ma:displayName="Category" ma:format="Dropdown" ma:indexed="true" ma:internalName="Category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d4d95-7b7a-4773-ab0a-fc5d066ab6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3EF408-4E86-406D-9317-BBC9CED66129}">
  <ds:schemaRefs>
    <ds:schemaRef ds:uri="http://schemas.microsoft.com/office/2006/metadata/properties"/>
    <ds:schemaRef ds:uri="http://schemas.microsoft.com/office/infopath/2007/PartnerControls"/>
    <ds:schemaRef ds:uri="9a47af6b-0872-4599-aa76-94c53d57a060"/>
  </ds:schemaRefs>
</ds:datastoreItem>
</file>

<file path=customXml/itemProps2.xml><?xml version="1.0" encoding="utf-8"?>
<ds:datastoreItem xmlns:ds="http://schemas.openxmlformats.org/officeDocument/2006/customXml" ds:itemID="{3405F949-2ED1-430C-89BB-B4E71E35F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7af6b-0872-4599-aa76-94c53d57a060"/>
    <ds:schemaRef ds:uri="07bd4d95-7b7a-4773-ab0a-fc5d066ab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7C53AD-4FAF-4901-A170-5F269D74A4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MIS</vt:lpstr>
      <vt:lpstr>MIS!Print_Area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Lynette Heintz</cp:lastModifiedBy>
  <cp:revision/>
  <dcterms:created xsi:type="dcterms:W3CDTF">2018-03-21T21:15:45Z</dcterms:created>
  <dcterms:modified xsi:type="dcterms:W3CDTF">2022-05-19T23:13:14Z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0x010100DA5040333071B147A15B8B226E175D0D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