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deneLawton\Enotec Imports, Inc\Enotec Imports - Documents\1Marketing\Master Info Sheets\Degani\MIS\"/>
    </mc:Choice>
  </mc:AlternateContent>
  <xr:revisionPtr revIDLastSave="19" documentId="8_{CBC258CF-4E6A-4FB9-9E53-E550CE992E81}" xr6:coauthVersionLast="43" xr6:coauthVersionMax="43" xr10:uidLastSave="{5A94EA36-FE37-4F3C-A549-418FF18CE56C}"/>
  <bookViews>
    <workbookView xWindow="-120" yWindow="-120" windowWidth="29040" windowHeight="15840" activeTab="1" xr2:uid="{00000000-000D-0000-FFFF-FFFF00000000}"/>
  </bookViews>
  <sheets>
    <sheet name="Sheet2" sheetId="2" r:id="rId1"/>
    <sheet name="MIS" sheetId="3" r:id="rId2"/>
  </sheets>
  <definedNames>
    <definedName name="_xlnm.Print_Area" localSheetId="1">MIS!$A$1:$B$82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<sst xmlns="http://schemas.openxmlformats.org/spreadsheetml/2006/main" count="169" uniqueCount="154">
  <si>
    <t>DOC</t>
  </si>
  <si>
    <t>Denominations</t>
  </si>
  <si>
    <t>DOCG</t>
  </si>
  <si>
    <t>DOP</t>
  </si>
  <si>
    <t>IGP</t>
  </si>
  <si>
    <t>IGT</t>
  </si>
  <si>
    <t>Other</t>
  </si>
  <si>
    <t>Vintage</t>
  </si>
  <si>
    <t>Alcohol %</t>
  </si>
  <si>
    <t>Provide laboratory analysis for each new vintage.</t>
  </si>
  <si>
    <t>NOTES</t>
  </si>
  <si>
    <t>Region</t>
  </si>
  <si>
    <t>Regions</t>
  </si>
  <si>
    <t>Abruzzo</t>
  </si>
  <si>
    <t>Valle d'Aosta</t>
  </si>
  <si>
    <t>Puglia</t>
  </si>
  <si>
    <t>Basilicata</t>
  </si>
  <si>
    <t>Calabria</t>
  </si>
  <si>
    <t>Campania</t>
  </si>
  <si>
    <t>Emilia-Romagna</t>
  </si>
  <si>
    <t>Friuli</t>
  </si>
  <si>
    <t>Lazio</t>
  </si>
  <si>
    <t>Liguria</t>
  </si>
  <si>
    <t>Lombardia</t>
  </si>
  <si>
    <t>Marche</t>
  </si>
  <si>
    <t>Molise</t>
  </si>
  <si>
    <t>Sardegna</t>
  </si>
  <si>
    <t>Sicilia</t>
  </si>
  <si>
    <t>Trentino-Alto Adige</t>
  </si>
  <si>
    <t>Toscana</t>
  </si>
  <si>
    <t>Umbria</t>
  </si>
  <si>
    <t>Veneto</t>
  </si>
  <si>
    <t>Please select from drop-down.</t>
  </si>
  <si>
    <t>Zone</t>
  </si>
  <si>
    <t>Acidity %</t>
  </si>
  <si>
    <t>Enclosures</t>
  </si>
  <si>
    <t>Cork</t>
  </si>
  <si>
    <t>Synthetic composite</t>
  </si>
  <si>
    <t>Stelvin/screw cap</t>
  </si>
  <si>
    <t>Vineyard Type</t>
  </si>
  <si>
    <t>Organic</t>
  </si>
  <si>
    <t>Sustainable</t>
  </si>
  <si>
    <t>Neither are applicable</t>
  </si>
  <si>
    <t>Exposition</t>
  </si>
  <si>
    <t xml:space="preserve">North </t>
  </si>
  <si>
    <t>Northwest</t>
  </si>
  <si>
    <t>Northeast</t>
  </si>
  <si>
    <t>South</t>
  </si>
  <si>
    <t>Southwest</t>
  </si>
  <si>
    <t>Southeast</t>
  </si>
  <si>
    <t>East</t>
  </si>
  <si>
    <t>West</t>
  </si>
  <si>
    <t>Yes</t>
  </si>
  <si>
    <t>No</t>
  </si>
  <si>
    <t>MASTER INFORMATION SHEET</t>
  </si>
  <si>
    <t>Length:</t>
  </si>
  <si>
    <t>Width:</t>
  </si>
  <si>
    <t>Height:</t>
  </si>
  <si>
    <t>Btls/Case</t>
  </si>
  <si>
    <t>Cases per layer:</t>
  </si>
  <si>
    <t>Layers per pallet:</t>
  </si>
  <si>
    <r>
      <rPr>
        <b/>
        <sz val="10"/>
        <color theme="1"/>
        <rFont val="Century Gothic"/>
        <family val="2"/>
      </rPr>
      <t xml:space="preserve">E-mail actual size, high resolution JPEG files of front and back to maedene@enotec.net. </t>
    </r>
    <r>
      <rPr>
        <sz val="10"/>
        <color theme="1"/>
        <rFont val="Century Gothic"/>
        <family val="2"/>
      </rPr>
      <t xml:space="preserve">All labels need to be approved by the US government before labels are printed. </t>
    </r>
  </si>
  <si>
    <t>E-mail high resolution (JPEG) bottle shots to maedene@enotec.net.</t>
  </si>
  <si>
    <t>ENOTEC ONLY</t>
  </si>
  <si>
    <t>COLA #:</t>
  </si>
  <si>
    <t>Suggested Retail Price (SRP)</t>
  </si>
  <si>
    <t>Allocations:</t>
  </si>
  <si>
    <t>Yes/No</t>
  </si>
  <si>
    <t>Single Vineyard</t>
  </si>
  <si>
    <t>Commune</t>
  </si>
  <si>
    <t>Vineyard</t>
  </si>
  <si>
    <t>Piemonte</t>
  </si>
  <si>
    <t>Please answer the following questions.</t>
  </si>
  <si>
    <t>Number of bottles of this vintage produced</t>
  </si>
  <si>
    <t>Fermenter Type</t>
  </si>
  <si>
    <t>Cement</t>
  </si>
  <si>
    <t>Wood</t>
  </si>
  <si>
    <t>Malolactic fermentation?</t>
  </si>
  <si>
    <t>If malolactic, what percentage?</t>
  </si>
  <si>
    <t>Additional bottle aging?</t>
  </si>
  <si>
    <t>Describe the wine's aroma.</t>
  </si>
  <si>
    <t>Describe the wine's color.</t>
  </si>
  <si>
    <t>Is the wine organic?</t>
  </si>
  <si>
    <t>Enter winemaker tasting notes.</t>
  </si>
  <si>
    <t>Enter journalist reviews.</t>
  </si>
  <si>
    <t>Type of closure</t>
  </si>
  <si>
    <t>Capsule color</t>
  </si>
  <si>
    <t>Winemaker name</t>
  </si>
  <si>
    <t>Winery name</t>
  </si>
  <si>
    <t>Wine name</t>
  </si>
  <si>
    <t>Residual sugar</t>
  </si>
  <si>
    <t>UPC code</t>
  </si>
  <si>
    <t>Weight per bottle</t>
  </si>
  <si>
    <t>Weight per case</t>
  </si>
  <si>
    <t>Bottles per case</t>
  </si>
  <si>
    <t>Case dimensions</t>
  </si>
  <si>
    <t>Pallet configuration</t>
  </si>
  <si>
    <t>Vineyard name</t>
  </si>
  <si>
    <t>Vineyard hectares (ha)</t>
  </si>
  <si>
    <t>Year vineyard was planted</t>
  </si>
  <si>
    <t>Single vineyard or commune?</t>
  </si>
  <si>
    <t>Vineyard exposition</t>
  </si>
  <si>
    <t>Trellis type of vines</t>
  </si>
  <si>
    <t xml:space="preserve">Is the wine certified organic? </t>
  </si>
  <si>
    <r>
      <rPr>
        <sz val="10"/>
        <color theme="1"/>
        <rFont val="Century Gothic"/>
        <family val="2"/>
      </rPr>
      <t>Please select from drop-down</t>
    </r>
    <r>
      <rPr>
        <b/>
        <sz val="10"/>
        <color theme="1"/>
        <rFont val="Century Gothic"/>
        <family val="2"/>
      </rPr>
      <t>. If certified, provide certification.</t>
    </r>
  </si>
  <si>
    <t>Type of yeast used</t>
  </si>
  <si>
    <t>Type of fermentor</t>
  </si>
  <si>
    <t>Type/Tipologia</t>
  </si>
  <si>
    <t>Grape variety(ies)</t>
  </si>
  <si>
    <t>General Information</t>
  </si>
  <si>
    <t>Winemaking Information</t>
  </si>
  <si>
    <t>Label, Packing &amp; Compliance Information</t>
  </si>
  <si>
    <t>Case &amp; Bottle Information</t>
  </si>
  <si>
    <t>Vineyard Information</t>
  </si>
  <si>
    <t>Harvest date/vendemmia</t>
  </si>
  <si>
    <t>Aging potential</t>
  </si>
  <si>
    <t>E-mail high-resolution (JPEG) image of carton to maedene@enotec.net.</t>
  </si>
  <si>
    <t>Maceration/length of fermentation</t>
  </si>
  <si>
    <t>Commune name, if applicable</t>
  </si>
  <si>
    <t>Total aging (stainless, wood, etc.)</t>
  </si>
  <si>
    <t>If wood, type and length</t>
  </si>
  <si>
    <t>Stainless horizontal</t>
  </si>
  <si>
    <t>Stainless vertical</t>
  </si>
  <si>
    <t>Is the wine vegan?</t>
  </si>
  <si>
    <t>Food pairings/abbinamenti gastronomici</t>
  </si>
  <si>
    <t>Type of bottle (Burgundy, Bordeaux, Rennina etc) &amp; Color of glass</t>
  </si>
  <si>
    <t>Az. Agr. F.lli Degani di Degani Aldo</t>
  </si>
  <si>
    <t>nord - sud</t>
  </si>
  <si>
    <t>Valpolicella Area</t>
  </si>
  <si>
    <t xml:space="preserve">no </t>
  </si>
  <si>
    <t>no</t>
  </si>
  <si>
    <t>black</t>
  </si>
  <si>
    <t>around 2000</t>
  </si>
  <si>
    <t>guyot</t>
  </si>
  <si>
    <t>Mr Aldo Degani</t>
  </si>
  <si>
    <t>6 months</t>
  </si>
  <si>
    <t>september/october</t>
  </si>
  <si>
    <t>intense garnet red colour</t>
  </si>
  <si>
    <t>burgundy bottle</t>
  </si>
  <si>
    <t>All grilled and braised red meat. Game. Seasoned cheeses and also alone as a meditation wine</t>
  </si>
  <si>
    <t>Amarone della Valpolicella Clas. DOCG "La Rosta "</t>
  </si>
  <si>
    <t>Corvina 45% - Rondinella 45% - Others 10%</t>
  </si>
  <si>
    <t>15.52% by vol</t>
  </si>
  <si>
    <t>5,65 g/l</t>
  </si>
  <si>
    <t>6,00 g/l</t>
  </si>
  <si>
    <t>30/36 months</t>
  </si>
  <si>
    <t xml:space="preserve">30 days </t>
  </si>
  <si>
    <t>red fruits, cherry under spirit, blackberry, liquorice, cinnamon. Balsamic and toasted notes in the mouth. Powerful, very persistent</t>
  </si>
  <si>
    <t>more than 20 years</t>
  </si>
  <si>
    <t>3.2 lbs.</t>
  </si>
  <si>
    <t>8.8    19.5 lbs.</t>
  </si>
  <si>
    <t>26 cm                10.2"</t>
  </si>
  <si>
    <t>18,5 cm               7.2"</t>
  </si>
  <si>
    <t>32 cm                 12.6"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</si>
</sst>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0"/>
      <color rgb="FF857E2E"/>
      <name val="Century Gothic"/>
      <family val="2"/>
    </font>
    <font>
      <b/>
      <sz val="18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5" xfId="0" applyFont="1" applyBorder="1"/>
    <xf numFmtId="0" fontId="3" fillId="0" borderId="6" xfId="0" applyFont="1" applyBorder="1"/>
    <xf numFmtId="0" fontId="2" fillId="0" borderId="8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6" xfId="0" applyFont="1" applyFill="1" applyBorder="1"/>
    <xf numFmtId="0" fontId="2" fillId="2" borderId="8" xfId="0" applyFont="1" applyFill="1" applyBorder="1"/>
    <xf numFmtId="0" fontId="3" fillId="2" borderId="4" xfId="0" applyFont="1" applyFill="1" applyBorder="1" applyAlignment="1">
      <alignment wrapText="1"/>
    </xf>
    <xf numFmtId="0" fontId="3" fillId="0" borderId="4" xfId="0" applyFont="1" applyFill="1" applyBorder="1"/>
    <xf numFmtId="0" fontId="2" fillId="0" borderId="5" xfId="0" applyFont="1" applyFill="1" applyBorder="1"/>
    <xf numFmtId="0" fontId="6" fillId="2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2" fillId="0" borderId="4" xfId="0" applyFont="1" applyBorder="1"/>
    <xf numFmtId="0" fontId="3" fillId="0" borderId="4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/>
    <xf numFmtId="0" fontId="2" fillId="0" borderId="5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Fill="1" applyBorder="1" applyAlignment="1"/>
    <xf numFmtId="0" fontId="3" fillId="0" borderId="6" xfId="0" applyFont="1" applyFill="1" applyBorder="1"/>
    <xf numFmtId="0" fontId="2" fillId="2" borderId="5" xfId="0" applyFont="1" applyFill="1" applyBorder="1" applyAlignment="1">
      <alignment wrapText="1"/>
    </xf>
    <xf numFmtId="0" fontId="3" fillId="2" borderId="4" xfId="0" applyFont="1" applyFill="1" applyBorder="1"/>
    <xf numFmtId="0" fontId="2" fillId="2" borderId="5" xfId="0" applyFont="1" applyFill="1" applyBorder="1"/>
    <xf numFmtId="0" fontId="3" fillId="0" borderId="9" xfId="0" applyFont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3" fillId="0" borderId="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2" fillId="0" borderId="3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/>
    <xf numFmtId="16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9" fontId="2" fillId="0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3" fontId="2" fillId="0" borderId="8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20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2" fontId="2" fillId="2" borderId="8" xfId="0" applyNumberFormat="1" applyFont="1" applyFill="1" applyBorder="1" applyAlignment="1">
      <alignment wrapText="1"/>
    </xf>
    <xf numFmtId="12" fontId="2" fillId="0" borderId="3" xfId="0" applyNumberFormat="1" applyFont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4" xfId="0" applyFont="1" applyFill="1" applyBorder="1"/>
    <xf numFmtId="0" fontId="2" fillId="2" borderId="5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7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0</xdr:rowOff>
    </xdr:from>
    <xdr:to>
      <xdr:col>0</xdr:col>
      <xdr:colOff>2438400</xdr:colOff>
      <xdr:row>0</xdr:row>
      <xdr:rowOff>820839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8E044A-28F2-4D6C-993F-7D1404E47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0"/>
          <a:ext cx="1552575" cy="809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2600325</xdr:colOff>
      <xdr:row>80</xdr:row>
      <xdr:rowOff>2331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FAD0B9-956D-4A4B-99DB-07A533105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30400"/>
          <a:ext cx="2600325" cy="1888281"/>
        </a:xfrm>
        <a:prstGeom prst="rect">
          <a:avLst/>
        </a:prstGeom>
      </xdr:spPr>
    </xdr:pic>
    <xdr:clientData/>
  </xdr:twoCellAnchor>
  <xdr:twoCellAnchor editAs="oneCell">
    <xdr:from>
      <xdr:col>1</xdr:col>
      <xdr:colOff>872491</xdr:colOff>
      <xdr:row>67</xdr:row>
      <xdr:rowOff>123825</xdr:rowOff>
    </xdr:from>
    <xdr:to>
      <xdr:col>1</xdr:col>
      <xdr:colOff>2533651</xdr:colOff>
      <xdr:row>80</xdr:row>
      <xdr:rowOff>145251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CDBA599-9687-412F-A529-AD630933C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466" y="14411325"/>
          <a:ext cx="1661160" cy="2250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F4" sqref="F4"/>
    </sheetView>
  </sheetViews>
  <sheetFormatPr defaultRowHeight="15" x14ac:dyDescent="0.25"/>
  <cols>
    <col min="1" max="1" width="14.7109375" bestFit="1" customWidth="1"/>
    <col min="2" max="2" width="18.85546875" bestFit="1" customWidth="1"/>
    <col min="3" max="3" width="19.28515625" bestFit="1" customWidth="1"/>
    <col min="4" max="4" width="21" bestFit="1" customWidth="1"/>
    <col min="5" max="5" width="10.42578125" bestFit="1" customWidth="1"/>
    <col min="6" max="6" width="31.28515625" bestFit="1" customWidth="1"/>
    <col min="7" max="7" width="10.140625" bestFit="1" customWidth="1"/>
    <col min="9" max="9" width="21" bestFit="1" customWidth="1"/>
  </cols>
  <sheetData>
    <row r="1" spans="1:9" x14ac:dyDescent="0.25">
      <c r="A1" s="3" t="s">
        <v>1</v>
      </c>
      <c r="B1" s="3" t="s">
        <v>12</v>
      </c>
      <c r="C1" s="3" t="s">
        <v>35</v>
      </c>
      <c r="D1" s="3" t="s">
        <v>39</v>
      </c>
      <c r="E1" s="3" t="s">
        <v>43</v>
      </c>
      <c r="F1" s="3" t="s">
        <v>74</v>
      </c>
      <c r="G1" s="3" t="s">
        <v>67</v>
      </c>
      <c r="H1" s="3" t="s">
        <v>58</v>
      </c>
      <c r="I1" s="3" t="s">
        <v>70</v>
      </c>
    </row>
    <row r="2" spans="1:9" x14ac:dyDescent="0.25">
      <c r="A2" t="s">
        <v>0</v>
      </c>
      <c r="B2" t="s">
        <v>13</v>
      </c>
      <c r="C2" t="s">
        <v>36</v>
      </c>
      <c r="D2" t="s">
        <v>40</v>
      </c>
      <c r="E2" t="s">
        <v>44</v>
      </c>
      <c r="F2" t="s">
        <v>121</v>
      </c>
      <c r="G2" t="s">
        <v>52</v>
      </c>
      <c r="H2">
        <v>12</v>
      </c>
      <c r="I2" t="s">
        <v>68</v>
      </c>
    </row>
    <row r="3" spans="1:9" x14ac:dyDescent="0.25">
      <c r="A3" t="s">
        <v>2</v>
      </c>
      <c r="B3" t="s">
        <v>14</v>
      </c>
      <c r="C3" t="s">
        <v>37</v>
      </c>
      <c r="D3" t="s">
        <v>41</v>
      </c>
      <c r="E3" t="s">
        <v>45</v>
      </c>
      <c r="F3" t="s">
        <v>122</v>
      </c>
      <c r="G3" t="s">
        <v>53</v>
      </c>
      <c r="H3">
        <v>6</v>
      </c>
      <c r="I3" t="s">
        <v>69</v>
      </c>
    </row>
    <row r="4" spans="1:9" x14ac:dyDescent="0.25">
      <c r="A4" t="s">
        <v>3</v>
      </c>
      <c r="B4" t="s">
        <v>15</v>
      </c>
      <c r="C4" t="s">
        <v>38</v>
      </c>
      <c r="D4" t="s">
        <v>42</v>
      </c>
      <c r="E4" t="s">
        <v>46</v>
      </c>
      <c r="F4" t="s">
        <v>75</v>
      </c>
      <c r="H4">
        <v>3</v>
      </c>
      <c r="I4" t="s">
        <v>42</v>
      </c>
    </row>
    <row r="5" spans="1:9" x14ac:dyDescent="0.25">
      <c r="A5" t="s">
        <v>4</v>
      </c>
      <c r="B5" t="s">
        <v>16</v>
      </c>
      <c r="E5" t="s">
        <v>47</v>
      </c>
      <c r="F5" t="s">
        <v>76</v>
      </c>
      <c r="H5">
        <v>1</v>
      </c>
    </row>
    <row r="6" spans="1:9" x14ac:dyDescent="0.25">
      <c r="A6" t="s">
        <v>5</v>
      </c>
      <c r="B6" t="s">
        <v>17</v>
      </c>
      <c r="E6" t="s">
        <v>48</v>
      </c>
    </row>
    <row r="7" spans="1:9" x14ac:dyDescent="0.25">
      <c r="A7" t="s">
        <v>6</v>
      </c>
      <c r="B7" t="s">
        <v>18</v>
      </c>
      <c r="E7" t="s">
        <v>49</v>
      </c>
    </row>
    <row r="8" spans="1:9" x14ac:dyDescent="0.25">
      <c r="B8" t="s">
        <v>19</v>
      </c>
      <c r="E8" t="s">
        <v>50</v>
      </c>
    </row>
    <row r="9" spans="1:9" x14ac:dyDescent="0.25">
      <c r="B9" t="s">
        <v>20</v>
      </c>
      <c r="E9" t="s">
        <v>51</v>
      </c>
    </row>
    <row r="10" spans="1:9" x14ac:dyDescent="0.25">
      <c r="B10" t="s">
        <v>21</v>
      </c>
    </row>
    <row r="11" spans="1:9" x14ac:dyDescent="0.25">
      <c r="B11" t="s">
        <v>22</v>
      </c>
    </row>
    <row r="12" spans="1:9" x14ac:dyDescent="0.25">
      <c r="B12" t="s">
        <v>23</v>
      </c>
    </row>
    <row r="13" spans="1:9" x14ac:dyDescent="0.25">
      <c r="B13" t="s">
        <v>24</v>
      </c>
    </row>
    <row r="14" spans="1:9" x14ac:dyDescent="0.25">
      <c r="B14" t="s">
        <v>25</v>
      </c>
    </row>
    <row r="15" spans="1:9" x14ac:dyDescent="0.25">
      <c r="B15" t="s">
        <v>71</v>
      </c>
    </row>
    <row r="16" spans="1:9" x14ac:dyDescent="0.25">
      <c r="B16" t="s">
        <v>26</v>
      </c>
    </row>
    <row r="17" spans="2:2" x14ac:dyDescent="0.25">
      <c r="B17" t="s">
        <v>27</v>
      </c>
    </row>
    <row r="18" spans="2:2" x14ac:dyDescent="0.25">
      <c r="B18" t="s">
        <v>28</v>
      </c>
    </row>
    <row r="19" spans="2:2" x14ac:dyDescent="0.25">
      <c r="B19" t="s">
        <v>29</v>
      </c>
    </row>
    <row r="20" spans="2:2" x14ac:dyDescent="0.25">
      <c r="B20" t="s">
        <v>30</v>
      </c>
    </row>
    <row r="21" spans="2:2" x14ac:dyDescent="0.25">
      <c r="B21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9"/>
  <sheetViews>
    <sheetView tabSelected="1" view="pageBreakPreview" topLeftCell="A55" zoomScaleNormal="100" zoomScaleSheetLayoutView="100" workbookViewId="0">
      <selection activeCell="C85" sqref="C85"/>
    </sheetView>
  </sheetViews>
  <sheetFormatPr defaultColWidth="9.140625" defaultRowHeight="13.5" x14ac:dyDescent="0.25"/>
  <cols>
    <col min="1" max="1" width="41.5703125" style="1" customWidth="1"/>
    <col min="2" max="2" width="50.28515625" style="1" customWidth="1"/>
    <col min="3" max="3" width="48.5703125" style="1" customWidth="1"/>
    <col min="4" max="16384" width="9.140625" style="1"/>
  </cols>
  <sheetData>
    <row r="1" spans="1:9" ht="69" customHeight="1" x14ac:dyDescent="0.25">
      <c r="A1" s="11"/>
      <c r="B1" s="12" t="s">
        <v>54</v>
      </c>
    </row>
    <row r="2" spans="1:9" ht="15.75" customHeight="1" x14ac:dyDescent="0.25">
      <c r="A2" s="62" t="s">
        <v>72</v>
      </c>
      <c r="B2" s="63"/>
      <c r="D2" s="4"/>
      <c r="E2" s="4"/>
      <c r="F2" s="4"/>
    </row>
    <row r="3" spans="1:9" ht="18" customHeight="1" thickBot="1" x14ac:dyDescent="0.3">
      <c r="A3" s="61" t="s">
        <v>109</v>
      </c>
      <c r="B3" s="61"/>
      <c r="D3" s="4"/>
      <c r="E3" s="4"/>
      <c r="F3" s="4"/>
    </row>
    <row r="4" spans="1:9" ht="14.25" thickBot="1" x14ac:dyDescent="0.3">
      <c r="A4" s="33" t="s">
        <v>88</v>
      </c>
      <c r="B4" s="34" t="s">
        <v>126</v>
      </c>
      <c r="C4" s="31" t="s">
        <v>10</v>
      </c>
    </row>
    <row r="5" spans="1:9" x14ac:dyDescent="0.25">
      <c r="A5" s="23" t="s">
        <v>89</v>
      </c>
      <c r="B5" s="43" t="s">
        <v>140</v>
      </c>
      <c r="C5" s="22"/>
    </row>
    <row r="6" spans="1:9" x14ac:dyDescent="0.25">
      <c r="A6" s="16" t="s">
        <v>11</v>
      </c>
      <c r="B6" s="17" t="s">
        <v>31</v>
      </c>
      <c r="C6" s="5" t="s">
        <v>32</v>
      </c>
    </row>
    <row r="7" spans="1:9" x14ac:dyDescent="0.25">
      <c r="A7" s="29" t="s">
        <v>33</v>
      </c>
      <c r="B7" s="44" t="s">
        <v>128</v>
      </c>
    </row>
    <row r="8" spans="1:9" x14ac:dyDescent="0.25">
      <c r="A8" s="16" t="s">
        <v>100</v>
      </c>
      <c r="B8" s="17" t="s">
        <v>68</v>
      </c>
      <c r="C8" s="4" t="s">
        <v>32</v>
      </c>
    </row>
    <row r="9" spans="1:9" x14ac:dyDescent="0.25">
      <c r="A9" s="23" t="s">
        <v>118</v>
      </c>
      <c r="B9" s="41"/>
      <c r="C9" s="22"/>
    </row>
    <row r="10" spans="1:9" x14ac:dyDescent="0.25">
      <c r="A10" s="26" t="s">
        <v>107</v>
      </c>
      <c r="B10" s="24" t="s">
        <v>2</v>
      </c>
      <c r="C10" s="4" t="s">
        <v>32</v>
      </c>
      <c r="D10" s="4"/>
      <c r="E10" s="4"/>
      <c r="F10" s="4"/>
      <c r="G10" s="4"/>
      <c r="H10" s="4"/>
      <c r="I10" s="4"/>
    </row>
    <row r="11" spans="1:9" x14ac:dyDescent="0.25">
      <c r="A11" s="29" t="s">
        <v>7</v>
      </c>
      <c r="B11" s="48">
        <v>2015</v>
      </c>
      <c r="D11" s="4"/>
      <c r="E11" s="4"/>
      <c r="F11" s="4"/>
      <c r="G11" s="4"/>
      <c r="H11" s="4"/>
      <c r="I11" s="4"/>
    </row>
    <row r="12" spans="1:9" x14ac:dyDescent="0.25">
      <c r="A12" s="16" t="s">
        <v>108</v>
      </c>
      <c r="B12" s="43" t="s">
        <v>141</v>
      </c>
    </row>
    <row r="13" spans="1:9" x14ac:dyDescent="0.25">
      <c r="A13" s="29" t="s">
        <v>8</v>
      </c>
      <c r="B13" s="43" t="s">
        <v>142</v>
      </c>
      <c r="C13" s="2" t="s">
        <v>9</v>
      </c>
    </row>
    <row r="14" spans="1:9" x14ac:dyDescent="0.25">
      <c r="A14" s="16" t="s">
        <v>34</v>
      </c>
      <c r="B14" s="24" t="s">
        <v>143</v>
      </c>
    </row>
    <row r="15" spans="1:9" x14ac:dyDescent="0.25">
      <c r="A15" s="29" t="s">
        <v>90</v>
      </c>
      <c r="B15" s="28" t="s">
        <v>144</v>
      </c>
      <c r="C15" s="2"/>
    </row>
    <row r="16" spans="1:9" ht="14.25" thickBot="1" x14ac:dyDescent="0.3">
      <c r="A16" s="27" t="s">
        <v>73</v>
      </c>
      <c r="B16" s="49">
        <v>10000</v>
      </c>
      <c r="C16" s="2"/>
    </row>
    <row r="17" spans="1:3" ht="18" customHeight="1" thickBot="1" x14ac:dyDescent="0.3">
      <c r="A17" s="64" t="s">
        <v>113</v>
      </c>
      <c r="B17" s="64"/>
    </row>
    <row r="18" spans="1:3" x14ac:dyDescent="0.25">
      <c r="A18" s="9" t="s">
        <v>97</v>
      </c>
      <c r="B18" s="10"/>
    </row>
    <row r="19" spans="1:3" x14ac:dyDescent="0.25">
      <c r="A19" s="29" t="s">
        <v>114</v>
      </c>
      <c r="B19" s="42" t="s">
        <v>136</v>
      </c>
    </row>
    <row r="20" spans="1:3" x14ac:dyDescent="0.25">
      <c r="A20" s="21" t="s">
        <v>98</v>
      </c>
      <c r="B20" s="50">
        <v>8</v>
      </c>
    </row>
    <row r="21" spans="1:3" x14ac:dyDescent="0.25">
      <c r="A21" s="15" t="s">
        <v>99</v>
      </c>
      <c r="B21" s="45" t="s">
        <v>132</v>
      </c>
    </row>
    <row r="22" spans="1:3" x14ac:dyDescent="0.25">
      <c r="A22" s="21" t="s">
        <v>101</v>
      </c>
      <c r="B22" s="17" t="s">
        <v>127</v>
      </c>
      <c r="C22" s="1" t="s">
        <v>32</v>
      </c>
    </row>
    <row r="23" spans="1:3" ht="14.25" thickBot="1" x14ac:dyDescent="0.3">
      <c r="A23" s="39" t="s">
        <v>102</v>
      </c>
      <c r="B23" s="14" t="s">
        <v>133</v>
      </c>
    </row>
    <row r="24" spans="1:3" ht="18" customHeight="1" thickBot="1" x14ac:dyDescent="0.3">
      <c r="A24" s="65" t="s">
        <v>110</v>
      </c>
      <c r="B24" s="65"/>
      <c r="C24" s="2"/>
    </row>
    <row r="25" spans="1:3" x14ac:dyDescent="0.25">
      <c r="A25" s="16" t="s">
        <v>87</v>
      </c>
      <c r="B25" s="24" t="s">
        <v>134</v>
      </c>
    </row>
    <row r="26" spans="1:3" x14ac:dyDescent="0.25">
      <c r="A26" s="29" t="s">
        <v>117</v>
      </c>
      <c r="B26" s="28" t="s">
        <v>146</v>
      </c>
    </row>
    <row r="27" spans="1:3" x14ac:dyDescent="0.25">
      <c r="A27" s="21" t="s">
        <v>106</v>
      </c>
      <c r="B27" s="24" t="s">
        <v>122</v>
      </c>
      <c r="C27" s="1" t="s">
        <v>32</v>
      </c>
    </row>
    <row r="28" spans="1:3" x14ac:dyDescent="0.25">
      <c r="A28" s="15" t="s">
        <v>77</v>
      </c>
      <c r="B28" s="28" t="s">
        <v>52</v>
      </c>
      <c r="C28" s="1" t="s">
        <v>32</v>
      </c>
    </row>
    <row r="29" spans="1:3" x14ac:dyDescent="0.25">
      <c r="A29" s="21" t="s">
        <v>78</v>
      </c>
      <c r="B29" s="47">
        <v>1</v>
      </c>
    </row>
    <row r="30" spans="1:3" x14ac:dyDescent="0.25">
      <c r="A30" s="15" t="s">
        <v>105</v>
      </c>
      <c r="B30" s="28"/>
    </row>
    <row r="31" spans="1:3" x14ac:dyDescent="0.25">
      <c r="A31" s="21" t="s">
        <v>119</v>
      </c>
      <c r="B31" s="24" t="s">
        <v>145</v>
      </c>
    </row>
    <row r="32" spans="1:3" x14ac:dyDescent="0.25">
      <c r="A32" s="15" t="s">
        <v>120</v>
      </c>
      <c r="B32" s="28"/>
    </row>
    <row r="33" spans="1:3" x14ac:dyDescent="0.25">
      <c r="A33" s="21" t="s">
        <v>79</v>
      </c>
      <c r="B33" s="24" t="s">
        <v>135</v>
      </c>
    </row>
    <row r="34" spans="1:3" ht="40.5" x14ac:dyDescent="0.25">
      <c r="A34" s="15" t="s">
        <v>80</v>
      </c>
      <c r="B34" s="28" t="s">
        <v>147</v>
      </c>
    </row>
    <row r="35" spans="1:3" x14ac:dyDescent="0.25">
      <c r="A35" s="21" t="s">
        <v>81</v>
      </c>
      <c r="B35" s="24" t="s">
        <v>137</v>
      </c>
    </row>
    <row r="36" spans="1:3" x14ac:dyDescent="0.25">
      <c r="A36" s="15" t="s">
        <v>115</v>
      </c>
      <c r="B36" s="28" t="s">
        <v>148</v>
      </c>
    </row>
    <row r="37" spans="1:3" x14ac:dyDescent="0.25">
      <c r="A37" s="21" t="s">
        <v>82</v>
      </c>
      <c r="B37" s="24" t="s">
        <v>129</v>
      </c>
      <c r="C37" s="1" t="s">
        <v>32</v>
      </c>
    </row>
    <row r="38" spans="1:3" ht="27" x14ac:dyDescent="0.25">
      <c r="A38" s="15" t="s">
        <v>103</v>
      </c>
      <c r="B38" s="28"/>
      <c r="C38" s="25" t="s">
        <v>104</v>
      </c>
    </row>
    <row r="39" spans="1:3" x14ac:dyDescent="0.25">
      <c r="A39" s="21" t="s">
        <v>123</v>
      </c>
      <c r="B39" s="24" t="s">
        <v>130</v>
      </c>
      <c r="C39" s="25"/>
    </row>
    <row r="40" spans="1:3" ht="27" x14ac:dyDescent="0.25">
      <c r="A40" s="15" t="s">
        <v>124</v>
      </c>
      <c r="B40" s="46" t="s">
        <v>139</v>
      </c>
      <c r="C40" s="25"/>
    </row>
    <row r="41" spans="1:3" ht="33" customHeight="1" x14ac:dyDescent="0.25">
      <c r="A41" s="35" t="s">
        <v>83</v>
      </c>
      <c r="B41" s="24"/>
    </row>
    <row r="42" spans="1:3" ht="46.5" customHeight="1" thickBot="1" x14ac:dyDescent="0.3">
      <c r="A42" s="40" t="s">
        <v>84</v>
      </c>
      <c r="B42" s="32"/>
    </row>
    <row r="43" spans="1:3" ht="18" customHeight="1" thickBot="1" x14ac:dyDescent="0.3">
      <c r="A43" s="61" t="s">
        <v>112</v>
      </c>
      <c r="B43" s="61"/>
      <c r="C43" s="5"/>
    </row>
    <row r="44" spans="1:3" ht="18" customHeight="1" x14ac:dyDescent="0.25">
      <c r="A44" s="37" t="s">
        <v>85</v>
      </c>
      <c r="B44" s="38" t="s">
        <v>36</v>
      </c>
      <c r="C44" s="1" t="s">
        <v>32</v>
      </c>
    </row>
    <row r="45" spans="1:3" x14ac:dyDescent="0.25">
      <c r="A45" s="15" t="s">
        <v>86</v>
      </c>
      <c r="B45" s="44" t="s">
        <v>131</v>
      </c>
    </row>
    <row r="46" spans="1:3" x14ac:dyDescent="0.25">
      <c r="A46" s="16" t="s">
        <v>125</v>
      </c>
      <c r="B46" s="17" t="s">
        <v>138</v>
      </c>
    </row>
    <row r="47" spans="1:3" x14ac:dyDescent="0.25">
      <c r="A47" s="29" t="s">
        <v>92</v>
      </c>
      <c r="B47" s="51" t="s">
        <v>149</v>
      </c>
    </row>
    <row r="48" spans="1:3" x14ac:dyDescent="0.25">
      <c r="A48" s="16" t="s">
        <v>93</v>
      </c>
      <c r="B48" s="50" t="s">
        <v>150</v>
      </c>
    </row>
    <row r="49" spans="1:3" x14ac:dyDescent="0.25">
      <c r="A49" s="29" t="s">
        <v>94</v>
      </c>
      <c r="B49" s="52">
        <v>6</v>
      </c>
      <c r="C49" s="1" t="s">
        <v>32</v>
      </c>
    </row>
    <row r="50" spans="1:3" x14ac:dyDescent="0.25">
      <c r="A50" s="16" t="s">
        <v>95</v>
      </c>
      <c r="B50" s="17"/>
    </row>
    <row r="51" spans="1:3" ht="18" customHeight="1" x14ac:dyDescent="0.25">
      <c r="A51" s="18" t="s">
        <v>55</v>
      </c>
      <c r="B51" s="44" t="s">
        <v>151</v>
      </c>
      <c r="C51" s="2"/>
    </row>
    <row r="52" spans="1:3" ht="18" customHeight="1" x14ac:dyDescent="0.25">
      <c r="A52" s="19" t="s">
        <v>56</v>
      </c>
      <c r="B52" s="17" t="s">
        <v>152</v>
      </c>
    </row>
    <row r="53" spans="1:3" ht="18" customHeight="1" x14ac:dyDescent="0.25">
      <c r="A53" s="18" t="s">
        <v>57</v>
      </c>
      <c r="B53" s="44" t="s">
        <v>153</v>
      </c>
    </row>
    <row r="54" spans="1:3" ht="18" customHeight="1" x14ac:dyDescent="0.25">
      <c r="A54" s="36" t="s">
        <v>96</v>
      </c>
      <c r="B54" s="17"/>
    </row>
    <row r="55" spans="1:3" ht="18" customHeight="1" x14ac:dyDescent="0.25">
      <c r="A55" s="18" t="s">
        <v>59</v>
      </c>
      <c r="B55" s="52">
        <v>20</v>
      </c>
    </row>
    <row r="56" spans="1:3" ht="18" customHeight="1" x14ac:dyDescent="0.25">
      <c r="A56" s="19" t="s">
        <v>60</v>
      </c>
      <c r="B56" s="50">
        <v>5</v>
      </c>
    </row>
    <row r="57" spans="1:3" ht="18" customHeight="1" thickBot="1" x14ac:dyDescent="0.3">
      <c r="A57" s="13" t="s">
        <v>91</v>
      </c>
      <c r="B57" s="53">
        <v>8033100020151</v>
      </c>
      <c r="C57" s="2"/>
    </row>
    <row r="58" spans="1:3" ht="18" customHeight="1" thickBot="1" x14ac:dyDescent="0.3">
      <c r="A58" s="64" t="s">
        <v>111</v>
      </c>
      <c r="B58" s="64"/>
    </row>
    <row r="59" spans="1:3" x14ac:dyDescent="0.25">
      <c r="A59" s="55" t="s">
        <v>61</v>
      </c>
      <c r="B59" s="56"/>
    </row>
    <row r="60" spans="1:3" x14ac:dyDescent="0.25">
      <c r="A60" s="57"/>
      <c r="B60" s="58"/>
    </row>
    <row r="61" spans="1:3" x14ac:dyDescent="0.25">
      <c r="A61" s="20"/>
      <c r="B61" s="6"/>
    </row>
    <row r="62" spans="1:3" x14ac:dyDescent="0.25">
      <c r="A62" s="59" t="s">
        <v>62</v>
      </c>
      <c r="B62" s="60"/>
    </row>
    <row r="63" spans="1:3" x14ac:dyDescent="0.25">
      <c r="A63" s="16"/>
      <c r="B63" s="17"/>
    </row>
    <row r="64" spans="1:3" ht="14.25" thickBot="1" x14ac:dyDescent="0.3">
      <c r="A64" s="13" t="s">
        <v>116</v>
      </c>
      <c r="B64" s="14"/>
    </row>
    <row r="66" spans="1:2" ht="14.25" thickBot="1" x14ac:dyDescent="0.3">
      <c r="A66" s="61" t="s">
        <v>63</v>
      </c>
      <c r="B66" s="61"/>
    </row>
    <row r="67" spans="1:2" x14ac:dyDescent="0.25">
      <c r="A67" s="9" t="s">
        <v>64</v>
      </c>
      <c r="B67" s="54">
        <v>13150001000433</v>
      </c>
    </row>
    <row r="68" spans="1:2" x14ac:dyDescent="0.25">
      <c r="A68" s="29" t="s">
        <v>65</v>
      </c>
      <c r="B68" s="30"/>
    </row>
    <row r="69" spans="1:2" ht="14.25" thickBot="1" x14ac:dyDescent="0.3">
      <c r="A69" s="7" t="s">
        <v>66</v>
      </c>
      <c r="B69" s="8"/>
    </row>
  </sheetData>
  <mergeCells count="9">
    <mergeCell ref="A59:B60"/>
    <mergeCell ref="A62:B62"/>
    <mergeCell ref="A66:B66"/>
    <mergeCell ref="A2:B2"/>
    <mergeCell ref="A3:B3"/>
    <mergeCell ref="A17:B17"/>
    <mergeCell ref="A24:B24"/>
    <mergeCell ref="A43:B43"/>
    <mergeCell ref="A58:B58"/>
  </mergeCells>
  <dataValidations count="1">
    <dataValidation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sqref="B29" xr:uid="{00000000-0002-0000-0100-000000000000}"/>
  </dataValidations>
  <pageMargins left="0.7" right="0.7" top="0.75" bottom="0.75" header="0.3" footer="0.3"/>
  <pageSetup scale="9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1000000}">
          <x14:formula1>
            <xm:f>Sheet2!$C$2:$C$4</xm:f>
          </x14:formula1>
          <xm:sqref>B17 B44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2000000}">
          <x14:formula1>
            <xm:f>Sheet2!$H$2:$H$5</xm:f>
          </x14:formula1>
          <xm:sqref>B49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3000000}">
          <x14:formula1>
            <xm:f>Sheet2!$G$2:$G$3</xm:f>
          </x14:formula1>
          <xm:sqref>B28 B37:B38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4000000}">
          <x14:formula1>
            <xm:f>Sheet2!$E$2:$E$9</xm:f>
          </x14:formula1>
          <xm:sqref>B22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5000000}">
          <x14:formula1>
            <xm:f>Sheet2!$B$2:$B$21</xm:f>
          </x14:formula1>
          <xm:sqref>B6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6000000}">
          <x14:formula1>
            <xm:f>Sheet2!$A$2:$A$7</xm:f>
          </x14:formula1>
          <xm:sqref>B10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7000000}">
          <x14:formula1>
            <xm:f>Sheet2!$I$2:$I$4</xm:f>
          </x14:formula1>
          <xm:sqref>B8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8000000}">
          <x14:formula1>
            <xm:f>Sheet2!$F$2:$F$5</xm:f>
          </x14:formula1>
          <xm:sqref>B27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040333071B147A15B8B226E175D0D" ma:contentTypeVersion="10" ma:contentTypeDescription="Create a new document." ma:contentTypeScope="" ma:versionID="9d5061588a96d15963495a3edb27255a">
  <xsd:schema xmlns:xsd="http://www.w3.org/2001/XMLSchema" xmlns:xs="http://www.w3.org/2001/XMLSchema" xmlns:p="http://schemas.microsoft.com/office/2006/metadata/properties" xmlns:ns2="9a47af6b-0872-4599-aa76-94c53d57a060" xmlns:ns3="07bd4d95-7b7a-4773-ab0a-fc5d066ab6bf" targetNamespace="http://schemas.microsoft.com/office/2006/metadata/properties" ma:root="true" ma:fieldsID="0021bb12cfab85dec9a790a8c08becff" ns2:_="" ns3:_="">
    <xsd:import namespace="9a47af6b-0872-4599-aa76-94c53d57a060"/>
    <xsd:import namespace="07bd4d95-7b7a-4773-ab0a-fc5d066ab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7af6b-0872-4599-aa76-94c53d57a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d4d95-7b7a-4773-ab0a-fc5d066ab6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27FBE-DCCD-4E4D-82C5-60A3FD47F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7af6b-0872-4599-aa76-94c53d57a060"/>
    <ds:schemaRef ds:uri="07bd4d95-7b7a-4773-ab0a-fc5d066ab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3FB8C6-0C34-4DB5-B0E1-5D8598290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D616C-BE40-40C6-B30C-9235CC5A01E1}">
  <ds:schemaRefs>
    <ds:schemaRef ds:uri="http://purl.org/dc/dcmitype/"/>
    <ds:schemaRef ds:uri="http://purl.org/dc/terms/"/>
    <ds:schemaRef ds:uri="07bd4d95-7b7a-4773-ab0a-fc5d066ab6bf"/>
    <ds:schemaRef ds:uri="9a47af6b-0872-4599-aa76-94c53d57a060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MIS</vt:lpstr>
      <vt:lpstr>MIS!Print_Area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Maedene Lawton</cp:lastModifiedBy>
  <cp:lastPrinted>2019-06-11T17:18:03Z</cp:lastPrinted>
  <dcterms:created xsi:type="dcterms:W3CDTF">2018-03-21T21:15:45Z</dcterms:created>
  <dcterms:modified xsi:type="dcterms:W3CDTF">2019-06-20T17:53:27Z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0x010100DA5040333071B147A15B8B226E175D0D</vt:lpwstr>
  </property>
</Properties>
</file>